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35" windowHeight="8535" activeTab="0"/>
  </bookViews>
  <sheets>
    <sheet name="стр1" sheetId="1" r:id="rId1"/>
  </sheets>
  <definedNames>
    <definedName name="_xlnm.Print_Area" localSheetId="0">'стр1'!$A$1:$DC$100</definedName>
  </definedNames>
  <calcPr fullCalcOnLoad="1"/>
</workbook>
</file>

<file path=xl/sharedStrings.xml><?xml version="1.0" encoding="utf-8"?>
<sst xmlns="http://schemas.openxmlformats.org/spreadsheetml/2006/main" count="271" uniqueCount="176">
  <si>
    <t>Код показателя</t>
  </si>
  <si>
    <t>На начало отчетного года</t>
  </si>
  <si>
    <t>На конец отчетного периода</t>
  </si>
  <si>
    <t>I. ВНЕОБОРОТНЫЕ АКТИВЫ</t>
  </si>
  <si>
    <t>Нематериальные активы</t>
  </si>
  <si>
    <t>Основные средства</t>
  </si>
  <si>
    <t>Незавершенное строительство</t>
  </si>
  <si>
    <t>Доходные вложения в материальные ценности</t>
  </si>
  <si>
    <t>Долгосрочные финансовые вложения</t>
  </si>
  <si>
    <t>Отложенные налоговые активы</t>
  </si>
  <si>
    <t>Прочие внеоборотные активы</t>
  </si>
  <si>
    <t>ИТОГО по разделу I</t>
  </si>
  <si>
    <t>II. ОБОРОТНЫЕ АКТИВЫ</t>
  </si>
  <si>
    <t>в том числе:</t>
  </si>
  <si>
    <t>сырье, материалы и другие аналогичные ценности</t>
  </si>
  <si>
    <t>животные на выращивании и откорме</t>
  </si>
  <si>
    <t>затраты в незавершенном производстве</t>
  </si>
  <si>
    <t>готовая продукция и товары для перепродажи</t>
  </si>
  <si>
    <t>товары отгруженные</t>
  </si>
  <si>
    <t>расходы будущих периодов</t>
  </si>
  <si>
    <t>прочие запасы и затраты</t>
  </si>
  <si>
    <t>Налог на добавленную стоимость по приобретенным ценностям</t>
  </si>
  <si>
    <t>Дебиторская задолженность (платежи по которой ожидаются более чем через 12 месяцев после отчетной даты)</t>
  </si>
  <si>
    <t>в том числе покупатели и заказчики</t>
  </si>
  <si>
    <t>Дебиторская задолженность (платежи по которой ожидаются в течение 12 месяцев после отчетной даты)</t>
  </si>
  <si>
    <t>Краткосрочные финансовые вложения</t>
  </si>
  <si>
    <t>Денежные средства</t>
  </si>
  <si>
    <t>Прочие оборотные активы</t>
  </si>
  <si>
    <t>ИТОГО по разделу II</t>
  </si>
  <si>
    <t>БАЛАНС</t>
  </si>
  <si>
    <t>БУХГАЛТЕРСКИЙ БАЛАНС</t>
  </si>
  <si>
    <t xml:space="preserve">на </t>
  </si>
  <si>
    <t xml:space="preserve"> г.</t>
  </si>
  <si>
    <t>КОДЫ</t>
  </si>
  <si>
    <t>0710001</t>
  </si>
  <si>
    <t>Организация</t>
  </si>
  <si>
    <t>Идентификационный номер налогоплательщика</t>
  </si>
  <si>
    <t>Вид деятельности</t>
  </si>
  <si>
    <t>Организационно-правовая форма/форма собственности</t>
  </si>
  <si>
    <t>Местонахождение (адрес)</t>
  </si>
  <si>
    <t>Форма № 1 по ОКУД</t>
  </si>
  <si>
    <t>Дата (год, месяц, число)</t>
  </si>
  <si>
    <t>по ОКПО</t>
  </si>
  <si>
    <t>ИНН</t>
  </si>
  <si>
    <t>по ОКВЭД</t>
  </si>
  <si>
    <t>по ОКОПФ/ОКФС</t>
  </si>
  <si>
    <t>по ОКЕИ</t>
  </si>
  <si>
    <t>Дата утверждения</t>
  </si>
  <si>
    <t>ПАССИВ</t>
  </si>
  <si>
    <t>АКТИВ</t>
  </si>
  <si>
    <t>III. КАПИТАЛ И РЕЗЕРВЫ</t>
  </si>
  <si>
    <t>Уставный капитал</t>
  </si>
  <si>
    <t>Собственные акции, выкупленные у акционеров</t>
  </si>
  <si>
    <t>110</t>
  </si>
  <si>
    <t>120</t>
  </si>
  <si>
    <t>130</t>
  </si>
  <si>
    <t>135</t>
  </si>
  <si>
    <t>140</t>
  </si>
  <si>
    <t>145</t>
  </si>
  <si>
    <t>150</t>
  </si>
  <si>
    <t>190</t>
  </si>
  <si>
    <t>210</t>
  </si>
  <si>
    <t>220</t>
  </si>
  <si>
    <t>230</t>
  </si>
  <si>
    <t>240</t>
  </si>
  <si>
    <t>250</t>
  </si>
  <si>
    <t>260</t>
  </si>
  <si>
    <t>270</t>
  </si>
  <si>
    <t>290</t>
  </si>
  <si>
    <t>300</t>
  </si>
  <si>
    <t>Добавочный капитал</t>
  </si>
  <si>
    <t>Резервный капитал</t>
  </si>
  <si>
    <t>резервы, образованные в соответствии с законодательством</t>
  </si>
  <si>
    <t>резервы, образованные в соответствии с учредительными документами</t>
  </si>
  <si>
    <t>Нераспределенная прибыль (непокрытый убыток)</t>
  </si>
  <si>
    <t>ИТОГО по разделу III</t>
  </si>
  <si>
    <t>IV. ДОЛГОСРОЧНЫЕ ОБЯЗАТЕЛЬСТВА</t>
  </si>
  <si>
    <t>Займы и кредиты</t>
  </si>
  <si>
    <t>Отложенные налоговые обязательства</t>
  </si>
  <si>
    <t>Прочие долгосрочные обязательства</t>
  </si>
  <si>
    <t>ИТОГО по разделу IV</t>
  </si>
  <si>
    <t>V. КРАТКОСРОЧНЫЕ ОБЯЗАТЕЛЬСТВА</t>
  </si>
  <si>
    <t>Кредиторская задолженность</t>
  </si>
  <si>
    <t>поставщики и подрядчики</t>
  </si>
  <si>
    <t>задолженность перед персоналом организации</t>
  </si>
  <si>
    <t>задолженность перед государственными внебюджетными фондами</t>
  </si>
  <si>
    <t>задолженность по налогам и сборам</t>
  </si>
  <si>
    <t>прочие кредиторы</t>
  </si>
  <si>
    <t>Задолженность перед участниками (учредителями) по выплате доходов</t>
  </si>
  <si>
    <t>Доходы будущих периодов</t>
  </si>
  <si>
    <t>Резервы предстоящих расходов</t>
  </si>
  <si>
    <t>Прочие краткосрочные обязательства</t>
  </si>
  <si>
    <t>ИТОГО по разделу V</t>
  </si>
  <si>
    <t>Арендованные основные средства</t>
  </si>
  <si>
    <t>в том числе по лизингу</t>
  </si>
  <si>
    <t>Товарно-материальные ценности, принятые на ответственное хранение</t>
  </si>
  <si>
    <t>Товары, принятые на комиссию</t>
  </si>
  <si>
    <t>Списанная в убыток задолженность неплатежеспособных дебиторов</t>
  </si>
  <si>
    <t>Обеспечения обязательств и платежей полученные</t>
  </si>
  <si>
    <t>Обеспечения обязательств и платежей выданные</t>
  </si>
  <si>
    <t>Износ жилищного фонда</t>
  </si>
  <si>
    <t>Износ объектов внешнего благоустройства и других аналогичных объектов</t>
  </si>
  <si>
    <t>Нематериальные активы, полученные в пользование</t>
  </si>
  <si>
    <t>410</t>
  </si>
  <si>
    <t>420</t>
  </si>
  <si>
    <t>430</t>
  </si>
  <si>
    <t>470</t>
  </si>
  <si>
    <t>490</t>
  </si>
  <si>
    <t>510</t>
  </si>
  <si>
    <t>515</t>
  </si>
  <si>
    <t>520</t>
  </si>
  <si>
    <t>590</t>
  </si>
  <si>
    <t>610</t>
  </si>
  <si>
    <t>620</t>
  </si>
  <si>
    <t>630</t>
  </si>
  <si>
    <t>640</t>
  </si>
  <si>
    <t>650</t>
  </si>
  <si>
    <t>660</t>
  </si>
  <si>
    <t>690</t>
  </si>
  <si>
    <t>700</t>
  </si>
  <si>
    <t>Руководитель</t>
  </si>
  <si>
    <t>(подпись)</t>
  </si>
  <si>
    <t>(расшифровка подписи)</t>
  </si>
  <si>
    <t>Главный бухгалтер</t>
  </si>
  <si>
    <t>"</t>
  </si>
  <si>
    <t>Дата отправки (принятия)</t>
  </si>
  <si>
    <t>Форма 0710001 с. 2</t>
  </si>
  <si>
    <t>Запасы</t>
  </si>
  <si>
    <t>Справка о наличии ценностей, учитываемых на забалансовых счетах</t>
  </si>
  <si>
    <t>384</t>
  </si>
  <si>
    <t>Единица измерения: тыс. руб.</t>
  </si>
  <si>
    <t xml:space="preserve">450039, Республика Башкортостан, г.Уфа, ул. Ферина, д.2  </t>
  </si>
  <si>
    <t>-</t>
  </si>
  <si>
    <t>211</t>
  </si>
  <si>
    <t>212</t>
  </si>
  <si>
    <t>213</t>
  </si>
  <si>
    <t>214</t>
  </si>
  <si>
    <t>215</t>
  </si>
  <si>
    <t>216</t>
  </si>
  <si>
    <t>217</t>
  </si>
  <si>
    <t>431</t>
  </si>
  <si>
    <t>432</t>
  </si>
  <si>
    <t>621</t>
  </si>
  <si>
    <t>622</t>
  </si>
  <si>
    <t>623</t>
  </si>
  <si>
    <t>624</t>
  </si>
  <si>
    <t>625</t>
  </si>
  <si>
    <t>910</t>
  </si>
  <si>
    <t>911</t>
  </si>
  <si>
    <t>920</t>
  </si>
  <si>
    <t>930</t>
  </si>
  <si>
    <t>940</t>
  </si>
  <si>
    <t>950</t>
  </si>
  <si>
    <t>960</t>
  </si>
  <si>
    <t>970</t>
  </si>
  <si>
    <t>980</t>
  </si>
  <si>
    <t>990</t>
  </si>
  <si>
    <t>411</t>
  </si>
  <si>
    <t>6</t>
  </si>
  <si>
    <t>Открытое акционерное общество                                                       "Управляющая компания "Уфимские моторы"</t>
  </si>
  <si>
    <t>Ковалева Л.Ю.</t>
  </si>
  <si>
    <t>77843832</t>
  </si>
  <si>
    <t>0273055464</t>
  </si>
  <si>
    <t>74.13.1</t>
  </si>
  <si>
    <t>47</t>
  </si>
  <si>
    <t>42</t>
  </si>
  <si>
    <t>Открытое акционерное общество</t>
  </si>
  <si>
    <t>смешанная российская собственность с долей собственности субъектов РФ</t>
  </si>
  <si>
    <t>Артюхов А.В.</t>
  </si>
  <si>
    <t>2006</t>
  </si>
  <si>
    <t>Исследование коньюнктуры рынка</t>
  </si>
  <si>
    <t>31</t>
  </si>
  <si>
    <t>12</t>
  </si>
  <si>
    <t>31 декабря</t>
  </si>
  <si>
    <t>марта</t>
  </si>
  <si>
    <t>7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</si>
</sst>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_-* #&quot; &quot;##0.00&quot; &quot;_-;\-* #&quot; &quot;##0.00&quot; &quot;_-;_-* &quot;-&quot;??&quot; &quot;_-;_-@_-"/>
  </numFmts>
  <fonts count="6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8" xfId="0" applyFont="1" applyBorder="1" applyAlignment="1">
      <alignment/>
    </xf>
    <xf numFmtId="0" fontId="2" fillId="0" borderId="10" xfId="0" applyFont="1" applyBorder="1" applyAlignment="1">
      <alignment horizontal="left" wrapText="1"/>
    </xf>
    <xf numFmtId="0" fontId="1" fillId="0" borderId="6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right" vertical="top" wrapText="1"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49" fontId="2" fillId="0" borderId="4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2" xfId="0" applyFont="1" applyBorder="1" applyAlignment="1">
      <alignment wrapText="1"/>
    </xf>
    <xf numFmtId="0" fontId="1" fillId="0" borderId="16" xfId="0" applyFont="1" applyBorder="1" applyAlignment="1">
      <alignment vertical="top" wrapText="1"/>
    </xf>
    <xf numFmtId="49" fontId="1" fillId="0" borderId="21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7" xfId="0" applyFont="1" applyBorder="1" applyAlignment="1">
      <alignment/>
    </xf>
    <xf numFmtId="49" fontId="1" fillId="0" borderId="31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0" fontId="1" fillId="0" borderId="6" xfId="0" applyFont="1" applyBorder="1" applyAlignment="1">
      <alignment/>
    </xf>
    <xf numFmtId="49" fontId="1" fillId="0" borderId="36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49" fontId="1" fillId="0" borderId="15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" fontId="2" fillId="0" borderId="34" xfId="0" applyNumberFormat="1" applyFont="1" applyBorder="1" applyAlignment="1">
      <alignment horizontal="center"/>
    </xf>
    <xf numFmtId="49" fontId="2" fillId="0" borderId="36" xfId="0" applyNumberFormat="1" applyFont="1" applyFill="1" applyBorder="1" applyAlignment="1">
      <alignment horizontal="center"/>
    </xf>
    <xf numFmtId="49" fontId="2" fillId="0" borderId="6" xfId="0" applyNumberFormat="1" applyFont="1" applyFill="1" applyBorder="1" applyAlignment="1">
      <alignment horizontal="center"/>
    </xf>
    <xf numFmtId="49" fontId="2" fillId="0" borderId="19" xfId="0" applyNumberFormat="1" applyFont="1" applyFill="1" applyBorder="1" applyAlignment="1">
      <alignment horizontal="center"/>
    </xf>
    <xf numFmtId="49" fontId="2" fillId="0" borderId="24" xfId="0" applyNumberFormat="1" applyFont="1" applyFill="1" applyBorder="1" applyAlignment="1">
      <alignment horizontal="center"/>
    </xf>
    <xf numFmtId="49" fontId="2" fillId="0" borderId="4" xfId="0" applyNumberFormat="1" applyFont="1" applyFill="1" applyBorder="1" applyAlignment="1">
      <alignment horizontal="center"/>
    </xf>
    <xf numFmtId="49" fontId="2" fillId="0" borderId="25" xfId="0" applyNumberFormat="1" applyFont="1" applyFill="1" applyBorder="1" applyAlignment="1">
      <alignment horizontal="center"/>
    </xf>
    <xf numFmtId="49" fontId="2" fillId="0" borderId="5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2" fillId="0" borderId="3" xfId="0" applyNumberFormat="1" applyFont="1" applyFill="1" applyBorder="1" applyAlignment="1">
      <alignment horizontal="center"/>
    </xf>
    <xf numFmtId="49" fontId="2" fillId="0" borderId="9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2" fillId="0" borderId="28" xfId="0" applyNumberFormat="1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1" fillId="0" borderId="28" xfId="0" applyNumberFormat="1" applyFont="1" applyFill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49" fontId="2" fillId="0" borderId="28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49" fontId="1" fillId="0" borderId="37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1" fontId="2" fillId="0" borderId="32" xfId="0" applyNumberFormat="1" applyFont="1" applyBorder="1" applyAlignment="1">
      <alignment horizontal="center"/>
    </xf>
    <xf numFmtId="1" fontId="2" fillId="0" borderId="33" xfId="0" applyNumberFormat="1" applyFont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4" xfId="0" applyFont="1" applyBorder="1" applyAlignment="1">
      <alignment wrapText="1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2" xfId="0" applyFont="1" applyBorder="1" applyAlignment="1">
      <alignment vertical="top" wrapText="1"/>
    </xf>
    <xf numFmtId="0" fontId="2" fillId="0" borderId="26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1" fillId="0" borderId="16" xfId="0" applyFont="1" applyBorder="1" applyAlignment="1">
      <alignment vertical="top"/>
    </xf>
    <xf numFmtId="49" fontId="1" fillId="0" borderId="3" xfId="0" applyNumberFormat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center"/>
    </xf>
    <xf numFmtId="49" fontId="1" fillId="0" borderId="9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6" xfId="0" applyFont="1" applyBorder="1" applyAlignment="1">
      <alignment horizontal="left" wrapText="1"/>
    </xf>
    <xf numFmtId="0" fontId="2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99"/>
  <sheetViews>
    <sheetView tabSelected="1" view="pageBreakPreview" zoomScaleSheetLayoutView="100" workbookViewId="0" topLeftCell="A1">
      <selection activeCell="AV1" sqref="AV1:DC1"/>
    </sheetView>
  </sheetViews>
  <sheetFormatPr defaultColWidth="9.00390625" defaultRowHeight="12.75"/>
  <cols>
    <col min="1" max="16384" width="0.875" style="1" customWidth="1"/>
  </cols>
  <sheetData>
    <row r="1" spans="48:107" ht="15" customHeight="1"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  <c r="CX1" s="30"/>
      <c r="CY1" s="30"/>
      <c r="CZ1" s="30"/>
      <c r="DA1" s="30"/>
      <c r="DB1" s="30"/>
      <c r="DC1" s="30"/>
    </row>
    <row r="2" spans="1:107" ht="15.75">
      <c r="A2" s="37" t="s">
        <v>30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</row>
    <row r="3" spans="41:67" ht="12.75">
      <c r="AO3" s="8" t="s">
        <v>31</v>
      </c>
      <c r="AP3" s="38" t="s">
        <v>173</v>
      </c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9">
        <v>200</v>
      </c>
      <c r="BH3" s="39"/>
      <c r="BI3" s="39"/>
      <c r="BJ3" s="39"/>
      <c r="BK3" s="39"/>
      <c r="BL3" s="38" t="s">
        <v>158</v>
      </c>
      <c r="BM3" s="38"/>
      <c r="BN3" s="38"/>
      <c r="BO3" s="1" t="s">
        <v>32</v>
      </c>
    </row>
    <row r="4" spans="90:107" ht="13.5" thickBot="1">
      <c r="CL4" s="29" t="s">
        <v>33</v>
      </c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7"/>
    </row>
    <row r="5" spans="87:107" ht="12.75">
      <c r="CI5" s="8" t="s">
        <v>40</v>
      </c>
      <c r="CL5" s="101" t="s">
        <v>34</v>
      </c>
      <c r="CM5" s="102"/>
      <c r="CN5" s="102"/>
      <c r="CO5" s="102"/>
      <c r="CP5" s="102"/>
      <c r="CQ5" s="102"/>
      <c r="CR5" s="102"/>
      <c r="CS5" s="102"/>
      <c r="CT5" s="102"/>
      <c r="CU5" s="102"/>
      <c r="CV5" s="102"/>
      <c r="CW5" s="102"/>
      <c r="CX5" s="102"/>
      <c r="CY5" s="102"/>
      <c r="CZ5" s="102"/>
      <c r="DA5" s="102"/>
      <c r="DB5" s="102"/>
      <c r="DC5" s="103"/>
    </row>
    <row r="6" spans="87:107" ht="12.75">
      <c r="CI6" s="8" t="s">
        <v>41</v>
      </c>
      <c r="CL6" s="125" t="s">
        <v>169</v>
      </c>
      <c r="CM6" s="119"/>
      <c r="CN6" s="119"/>
      <c r="CO6" s="119"/>
      <c r="CP6" s="119"/>
      <c r="CQ6" s="120"/>
      <c r="CR6" s="118" t="s">
        <v>172</v>
      </c>
      <c r="CS6" s="119"/>
      <c r="CT6" s="119"/>
      <c r="CU6" s="119"/>
      <c r="CV6" s="119"/>
      <c r="CW6" s="120"/>
      <c r="CX6" s="118" t="s">
        <v>171</v>
      </c>
      <c r="CY6" s="119"/>
      <c r="CZ6" s="119"/>
      <c r="DA6" s="119"/>
      <c r="DB6" s="119"/>
      <c r="DC6" s="121"/>
    </row>
    <row r="7" spans="1:107" ht="24.75" customHeight="1">
      <c r="A7" s="1" t="s">
        <v>35</v>
      </c>
      <c r="N7" s="126" t="s">
        <v>159</v>
      </c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126"/>
      <c r="AH7" s="126"/>
      <c r="AI7" s="126"/>
      <c r="AJ7" s="126"/>
      <c r="AK7" s="126"/>
      <c r="AL7" s="126"/>
      <c r="AM7" s="126"/>
      <c r="AN7" s="126"/>
      <c r="AO7" s="126"/>
      <c r="AP7" s="126"/>
      <c r="AQ7" s="126"/>
      <c r="AR7" s="126"/>
      <c r="AS7" s="126"/>
      <c r="AT7" s="126"/>
      <c r="AU7" s="126"/>
      <c r="AV7" s="126"/>
      <c r="AW7" s="126"/>
      <c r="AX7" s="126"/>
      <c r="AY7" s="126"/>
      <c r="AZ7" s="126"/>
      <c r="BA7" s="126"/>
      <c r="BB7" s="126"/>
      <c r="BC7" s="126"/>
      <c r="BD7" s="126"/>
      <c r="BE7" s="126"/>
      <c r="BF7" s="126"/>
      <c r="BG7" s="126"/>
      <c r="BH7" s="126"/>
      <c r="BI7" s="126"/>
      <c r="BJ7" s="126"/>
      <c r="BK7" s="126"/>
      <c r="BL7" s="126"/>
      <c r="BM7" s="126"/>
      <c r="BN7" s="126"/>
      <c r="BO7" s="126"/>
      <c r="BP7" s="126"/>
      <c r="BQ7" s="126"/>
      <c r="BR7" s="126"/>
      <c r="BS7" s="126"/>
      <c r="BT7" s="126"/>
      <c r="BU7" s="126"/>
      <c r="CI7" s="8" t="s">
        <v>42</v>
      </c>
      <c r="CL7" s="122" t="s">
        <v>161</v>
      </c>
      <c r="CM7" s="123"/>
      <c r="CN7" s="123"/>
      <c r="CO7" s="123"/>
      <c r="CP7" s="123"/>
      <c r="CQ7" s="123"/>
      <c r="CR7" s="123"/>
      <c r="CS7" s="123"/>
      <c r="CT7" s="123"/>
      <c r="CU7" s="123"/>
      <c r="CV7" s="123"/>
      <c r="CW7" s="123"/>
      <c r="CX7" s="123"/>
      <c r="CY7" s="123"/>
      <c r="CZ7" s="123"/>
      <c r="DA7" s="123"/>
      <c r="DB7" s="123"/>
      <c r="DC7" s="124"/>
    </row>
    <row r="8" spans="1:107" ht="12.75">
      <c r="A8" s="1" t="s">
        <v>36</v>
      </c>
      <c r="CI8" s="8" t="s">
        <v>43</v>
      </c>
      <c r="CL8" s="122" t="s">
        <v>162</v>
      </c>
      <c r="CM8" s="123"/>
      <c r="CN8" s="123"/>
      <c r="CO8" s="123"/>
      <c r="CP8" s="123"/>
      <c r="CQ8" s="123"/>
      <c r="CR8" s="123"/>
      <c r="CS8" s="123"/>
      <c r="CT8" s="123"/>
      <c r="CU8" s="123"/>
      <c r="CV8" s="123"/>
      <c r="CW8" s="123"/>
      <c r="CX8" s="123"/>
      <c r="CY8" s="123"/>
      <c r="CZ8" s="123"/>
      <c r="DA8" s="123"/>
      <c r="DB8" s="123"/>
      <c r="DC8" s="124"/>
    </row>
    <row r="9" spans="1:107" ht="12.75">
      <c r="A9" s="1" t="s">
        <v>37</v>
      </c>
      <c r="S9" s="126" t="s">
        <v>170</v>
      </c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126"/>
      <c r="AM9" s="126"/>
      <c r="AN9" s="126"/>
      <c r="AO9" s="126"/>
      <c r="AP9" s="126"/>
      <c r="AQ9" s="126"/>
      <c r="AR9" s="126"/>
      <c r="AS9" s="126"/>
      <c r="AT9" s="126"/>
      <c r="AU9" s="126"/>
      <c r="AV9" s="126"/>
      <c r="AW9" s="126"/>
      <c r="AX9" s="126"/>
      <c r="AY9" s="126"/>
      <c r="AZ9" s="126"/>
      <c r="BA9" s="126"/>
      <c r="BB9" s="126"/>
      <c r="BC9" s="126"/>
      <c r="BD9" s="126"/>
      <c r="BE9" s="126"/>
      <c r="BF9" s="126"/>
      <c r="BG9" s="126"/>
      <c r="BH9" s="126"/>
      <c r="BI9" s="126"/>
      <c r="BJ9" s="126"/>
      <c r="BK9" s="126"/>
      <c r="BL9" s="126"/>
      <c r="BM9" s="126"/>
      <c r="BN9" s="126"/>
      <c r="BO9" s="126"/>
      <c r="BP9" s="126"/>
      <c r="BQ9" s="126"/>
      <c r="BR9" s="126"/>
      <c r="BS9" s="126"/>
      <c r="BT9" s="126"/>
      <c r="BU9" s="126"/>
      <c r="CI9" s="8" t="s">
        <v>44</v>
      </c>
      <c r="CL9" s="127" t="s">
        <v>163</v>
      </c>
      <c r="CM9" s="128"/>
      <c r="CN9" s="128"/>
      <c r="CO9" s="128"/>
      <c r="CP9" s="128"/>
      <c r="CQ9" s="128"/>
      <c r="CR9" s="128"/>
      <c r="CS9" s="128"/>
      <c r="CT9" s="128"/>
      <c r="CU9" s="128"/>
      <c r="CV9" s="128"/>
      <c r="CW9" s="128"/>
      <c r="CX9" s="128"/>
      <c r="CY9" s="128"/>
      <c r="CZ9" s="128"/>
      <c r="DA9" s="128"/>
      <c r="DB9" s="128"/>
      <c r="DC9" s="129"/>
    </row>
    <row r="10" spans="1:107" ht="12.75">
      <c r="A10" s="1" t="s">
        <v>38</v>
      </c>
      <c r="BA10" s="117" t="s">
        <v>166</v>
      </c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  <c r="BM10" s="117"/>
      <c r="BN10" s="117"/>
      <c r="BO10" s="117"/>
      <c r="BP10" s="117"/>
      <c r="BQ10" s="117"/>
      <c r="BR10" s="117"/>
      <c r="BS10" s="117"/>
      <c r="BT10" s="117"/>
      <c r="BU10" s="117"/>
      <c r="BV10" s="117"/>
      <c r="BW10" s="117"/>
      <c r="BX10" s="117"/>
      <c r="BY10" s="117"/>
      <c r="BZ10" s="117"/>
      <c r="CA10" s="117"/>
      <c r="CB10" s="117"/>
      <c r="CC10" s="117"/>
      <c r="CD10" s="117"/>
      <c r="CE10" s="117"/>
      <c r="CF10" s="117"/>
      <c r="CG10" s="117"/>
      <c r="CH10" s="117"/>
      <c r="CI10" s="117"/>
      <c r="CL10" s="107" t="s">
        <v>164</v>
      </c>
      <c r="CM10" s="108"/>
      <c r="CN10" s="108"/>
      <c r="CO10" s="108"/>
      <c r="CP10" s="108"/>
      <c r="CQ10" s="108"/>
      <c r="CR10" s="108"/>
      <c r="CS10" s="108"/>
      <c r="CT10" s="109"/>
      <c r="CU10" s="113" t="s">
        <v>165</v>
      </c>
      <c r="CV10" s="108"/>
      <c r="CW10" s="108"/>
      <c r="CX10" s="108"/>
      <c r="CY10" s="108"/>
      <c r="CZ10" s="108"/>
      <c r="DA10" s="108"/>
      <c r="DB10" s="108"/>
      <c r="DC10" s="114"/>
    </row>
    <row r="11" spans="1:107" ht="12.75">
      <c r="A11" s="162" t="s">
        <v>167</v>
      </c>
      <c r="B11" s="162"/>
      <c r="C11" s="162"/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62"/>
      <c r="Z11" s="162"/>
      <c r="AA11" s="162"/>
      <c r="AB11" s="162"/>
      <c r="AC11" s="162"/>
      <c r="AD11" s="162"/>
      <c r="AE11" s="162"/>
      <c r="AF11" s="162"/>
      <c r="AG11" s="162"/>
      <c r="AH11" s="162"/>
      <c r="AI11" s="162"/>
      <c r="AJ11" s="162"/>
      <c r="AK11" s="162"/>
      <c r="AL11" s="162"/>
      <c r="AM11" s="162"/>
      <c r="AN11" s="162"/>
      <c r="AO11" s="162"/>
      <c r="AP11" s="162"/>
      <c r="AQ11" s="162"/>
      <c r="AR11" s="162"/>
      <c r="AS11" s="162"/>
      <c r="AT11" s="162"/>
      <c r="AU11" s="162"/>
      <c r="AV11" s="162"/>
      <c r="AW11" s="162"/>
      <c r="AX11" s="162"/>
      <c r="AY11" s="162"/>
      <c r="AZ11" s="162"/>
      <c r="BA11" s="162"/>
      <c r="BB11" s="162"/>
      <c r="BC11" s="162"/>
      <c r="BD11" s="162"/>
      <c r="BE11" s="162"/>
      <c r="BF11" s="162"/>
      <c r="BG11" s="162"/>
      <c r="BH11" s="162"/>
      <c r="BI11" s="162"/>
      <c r="BJ11" s="162"/>
      <c r="BK11" s="162"/>
      <c r="BL11" s="162"/>
      <c r="BM11" s="162"/>
      <c r="BN11" s="162"/>
      <c r="BO11" s="162"/>
      <c r="BP11" s="162"/>
      <c r="CI11" s="8" t="s">
        <v>45</v>
      </c>
      <c r="CL11" s="110"/>
      <c r="CM11" s="111"/>
      <c r="CN11" s="111"/>
      <c r="CO11" s="111"/>
      <c r="CP11" s="111"/>
      <c r="CQ11" s="111"/>
      <c r="CR11" s="111"/>
      <c r="CS11" s="111"/>
      <c r="CT11" s="112"/>
      <c r="CU11" s="115"/>
      <c r="CV11" s="111"/>
      <c r="CW11" s="111"/>
      <c r="CX11" s="111"/>
      <c r="CY11" s="111"/>
      <c r="CZ11" s="111"/>
      <c r="DA11" s="111"/>
      <c r="DB11" s="111"/>
      <c r="DC11" s="116"/>
    </row>
    <row r="12" spans="1:107" ht="13.5" thickBot="1">
      <c r="A12" s="1" t="s">
        <v>130</v>
      </c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CI12" s="8" t="s">
        <v>46</v>
      </c>
      <c r="CL12" s="98" t="s">
        <v>129</v>
      </c>
      <c r="CM12" s="99"/>
      <c r="CN12" s="99"/>
      <c r="CO12" s="99"/>
      <c r="CP12" s="99"/>
      <c r="CQ12" s="99"/>
      <c r="CR12" s="99"/>
      <c r="CS12" s="99"/>
      <c r="CT12" s="99"/>
      <c r="CU12" s="99"/>
      <c r="CV12" s="99"/>
      <c r="CW12" s="99"/>
      <c r="CX12" s="99"/>
      <c r="CY12" s="99"/>
      <c r="CZ12" s="99"/>
      <c r="DA12" s="99"/>
      <c r="DB12" s="99"/>
      <c r="DC12" s="100"/>
    </row>
    <row r="13" spans="1:107" ht="12.75">
      <c r="A13" s="1" t="s">
        <v>39</v>
      </c>
      <c r="Z13" s="130" t="s">
        <v>131</v>
      </c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  <c r="AT13" s="130"/>
      <c r="AU13" s="130"/>
      <c r="AV13" s="130"/>
      <c r="AW13" s="130"/>
      <c r="AX13" s="130"/>
      <c r="AY13" s="130"/>
      <c r="AZ13" s="130"/>
      <c r="BA13" s="130"/>
      <c r="BB13" s="130"/>
      <c r="BC13" s="130"/>
      <c r="BD13" s="130"/>
      <c r="BE13" s="130"/>
      <c r="BF13" s="130"/>
      <c r="BG13" s="130"/>
      <c r="BH13" s="130"/>
      <c r="BI13" s="130"/>
      <c r="BJ13" s="130"/>
      <c r="BK13" s="130"/>
      <c r="BL13" s="130"/>
      <c r="BM13" s="130"/>
      <c r="BN13" s="130"/>
      <c r="BO13" s="130"/>
      <c r="BP13" s="130"/>
      <c r="BQ13" s="130"/>
      <c r="BR13" s="130"/>
      <c r="BS13" s="130"/>
      <c r="BT13" s="130"/>
      <c r="BU13" s="130"/>
      <c r="BV13" s="130"/>
      <c r="BW13" s="130"/>
      <c r="BX13" s="130"/>
      <c r="BY13" s="130"/>
      <c r="BZ13" s="130"/>
      <c r="CA13" s="130"/>
      <c r="CB13" s="130"/>
      <c r="CC13" s="130"/>
      <c r="CD13" s="130"/>
      <c r="CE13" s="130"/>
      <c r="CF13" s="130"/>
      <c r="CG13" s="130"/>
      <c r="CH13" s="130"/>
      <c r="CI13" s="130"/>
      <c r="CJ13" s="130"/>
      <c r="CK13" s="130"/>
      <c r="CL13" s="130"/>
      <c r="CM13" s="130"/>
      <c r="CN13" s="130"/>
      <c r="CO13" s="130"/>
      <c r="CP13" s="130"/>
      <c r="CQ13" s="130"/>
      <c r="CR13" s="130"/>
      <c r="CS13" s="130"/>
      <c r="CT13" s="130"/>
      <c r="CU13" s="130"/>
      <c r="CV13" s="130"/>
      <c r="CW13" s="130"/>
      <c r="CX13" s="130"/>
      <c r="CY13" s="130"/>
      <c r="CZ13" s="130"/>
      <c r="DA13" s="130"/>
      <c r="DB13" s="130"/>
      <c r="DC13" s="130"/>
    </row>
    <row r="14" ht="13.5" thickBot="1"/>
    <row r="15" spans="64:107" ht="12.75">
      <c r="BL15" s="1" t="s">
        <v>47</v>
      </c>
      <c r="CL15" s="131"/>
      <c r="CM15" s="132"/>
      <c r="CN15" s="132"/>
      <c r="CO15" s="132"/>
      <c r="CP15" s="132"/>
      <c r="CQ15" s="132"/>
      <c r="CR15" s="132"/>
      <c r="CS15" s="132"/>
      <c r="CT15" s="132"/>
      <c r="CU15" s="132"/>
      <c r="CV15" s="132"/>
      <c r="CW15" s="132"/>
      <c r="CX15" s="132"/>
      <c r="CY15" s="132"/>
      <c r="CZ15" s="132"/>
      <c r="DA15" s="132"/>
      <c r="DB15" s="132"/>
      <c r="DC15" s="133"/>
    </row>
    <row r="16" spans="64:107" ht="13.5" thickBot="1">
      <c r="BL16" s="1" t="s">
        <v>125</v>
      </c>
      <c r="CL16" s="71"/>
      <c r="CM16" s="72"/>
      <c r="CN16" s="72"/>
      <c r="CO16" s="72"/>
      <c r="CP16" s="72"/>
      <c r="CQ16" s="72"/>
      <c r="CR16" s="72"/>
      <c r="CS16" s="72"/>
      <c r="CT16" s="72"/>
      <c r="CU16" s="72"/>
      <c r="CV16" s="72"/>
      <c r="CW16" s="72"/>
      <c r="CX16" s="72"/>
      <c r="CY16" s="72"/>
      <c r="CZ16" s="72"/>
      <c r="DA16" s="72"/>
      <c r="DB16" s="72"/>
      <c r="DC16" s="134"/>
    </row>
    <row r="18" spans="1:107" ht="26.25" customHeight="1">
      <c r="A18" s="31" t="s">
        <v>49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3"/>
      <c r="BD18" s="34" t="s">
        <v>0</v>
      </c>
      <c r="BE18" s="35"/>
      <c r="BF18" s="35"/>
      <c r="BG18" s="35"/>
      <c r="BH18" s="35"/>
      <c r="BI18" s="35"/>
      <c r="BJ18" s="35"/>
      <c r="BK18" s="35"/>
      <c r="BL18" s="35"/>
      <c r="BM18" s="35"/>
      <c r="BN18" s="36"/>
      <c r="BO18" s="34" t="s">
        <v>1</v>
      </c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6"/>
      <c r="CJ18" s="34" t="s">
        <v>2</v>
      </c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6"/>
    </row>
    <row r="19" spans="1:107" ht="13.5" thickBot="1">
      <c r="A19" s="28">
        <v>1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1"/>
      <c r="BD19" s="42">
        <v>2</v>
      </c>
      <c r="BE19" s="43"/>
      <c r="BF19" s="43"/>
      <c r="BG19" s="43"/>
      <c r="BH19" s="43"/>
      <c r="BI19" s="43"/>
      <c r="BJ19" s="43"/>
      <c r="BK19" s="43"/>
      <c r="BL19" s="43"/>
      <c r="BM19" s="43"/>
      <c r="BN19" s="44"/>
      <c r="BO19" s="42">
        <v>3</v>
      </c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4"/>
      <c r="CJ19" s="42">
        <v>4</v>
      </c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4"/>
    </row>
    <row r="20" spans="1:107" ht="12.75">
      <c r="A20" s="45" t="s">
        <v>3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50" t="s">
        <v>53</v>
      </c>
      <c r="BE20" s="51"/>
      <c r="BF20" s="51"/>
      <c r="BG20" s="51"/>
      <c r="BH20" s="51"/>
      <c r="BI20" s="51"/>
      <c r="BJ20" s="51"/>
      <c r="BK20" s="51"/>
      <c r="BL20" s="51"/>
      <c r="BM20" s="51"/>
      <c r="BN20" s="52"/>
      <c r="BO20" s="56" t="s">
        <v>132</v>
      </c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8"/>
      <c r="CJ20" s="56" t="s">
        <v>132</v>
      </c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7"/>
      <c r="CW20" s="57"/>
      <c r="CX20" s="57"/>
      <c r="CY20" s="57"/>
      <c r="CZ20" s="57"/>
      <c r="DA20" s="57"/>
      <c r="DB20" s="57"/>
      <c r="DC20" s="62"/>
    </row>
    <row r="21" spans="1:107" ht="12.75">
      <c r="A21" s="4"/>
      <c r="B21" s="47" t="s">
        <v>4</v>
      </c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5"/>
      <c r="BD21" s="53"/>
      <c r="BE21" s="54"/>
      <c r="BF21" s="54"/>
      <c r="BG21" s="54"/>
      <c r="BH21" s="54"/>
      <c r="BI21" s="54"/>
      <c r="BJ21" s="54"/>
      <c r="BK21" s="54"/>
      <c r="BL21" s="54"/>
      <c r="BM21" s="54"/>
      <c r="BN21" s="55"/>
      <c r="BO21" s="59"/>
      <c r="BP21" s="60"/>
      <c r="BQ21" s="60"/>
      <c r="BR21" s="60"/>
      <c r="BS21" s="60"/>
      <c r="BT21" s="60"/>
      <c r="BU21" s="60"/>
      <c r="BV21" s="60"/>
      <c r="BW21" s="60"/>
      <c r="BX21" s="60"/>
      <c r="BY21" s="60"/>
      <c r="BZ21" s="60"/>
      <c r="CA21" s="60"/>
      <c r="CB21" s="60"/>
      <c r="CC21" s="60"/>
      <c r="CD21" s="60"/>
      <c r="CE21" s="60"/>
      <c r="CF21" s="60"/>
      <c r="CG21" s="60"/>
      <c r="CH21" s="60"/>
      <c r="CI21" s="61"/>
      <c r="CJ21" s="59"/>
      <c r="CK21" s="60"/>
      <c r="CL21" s="60"/>
      <c r="CM21" s="60"/>
      <c r="CN21" s="60"/>
      <c r="CO21" s="60"/>
      <c r="CP21" s="60"/>
      <c r="CQ21" s="60"/>
      <c r="CR21" s="60"/>
      <c r="CS21" s="60"/>
      <c r="CT21" s="60"/>
      <c r="CU21" s="60"/>
      <c r="CV21" s="60"/>
      <c r="CW21" s="60"/>
      <c r="CX21" s="60"/>
      <c r="CY21" s="60"/>
      <c r="CZ21" s="60"/>
      <c r="DA21" s="60"/>
      <c r="DB21" s="60"/>
      <c r="DC21" s="63"/>
    </row>
    <row r="22" spans="1:107" ht="12.75">
      <c r="A22" s="2"/>
      <c r="B22" s="48" t="s">
        <v>5</v>
      </c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3"/>
      <c r="BD22" s="64" t="s">
        <v>54</v>
      </c>
      <c r="BE22" s="65"/>
      <c r="BF22" s="65"/>
      <c r="BG22" s="65"/>
      <c r="BH22" s="65"/>
      <c r="BI22" s="65"/>
      <c r="BJ22" s="65"/>
      <c r="BK22" s="65"/>
      <c r="BL22" s="65"/>
      <c r="BM22" s="65"/>
      <c r="BN22" s="66"/>
      <c r="BO22" s="28" t="s">
        <v>132</v>
      </c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1"/>
      <c r="CJ22" s="28" t="s">
        <v>132</v>
      </c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67"/>
    </row>
    <row r="23" spans="1:107" ht="12.75">
      <c r="A23" s="2"/>
      <c r="B23" s="48" t="s">
        <v>6</v>
      </c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3"/>
      <c r="BD23" s="64" t="s">
        <v>55</v>
      </c>
      <c r="BE23" s="65"/>
      <c r="BF23" s="65"/>
      <c r="BG23" s="65"/>
      <c r="BH23" s="65"/>
      <c r="BI23" s="65"/>
      <c r="BJ23" s="65"/>
      <c r="BK23" s="65"/>
      <c r="BL23" s="65"/>
      <c r="BM23" s="65"/>
      <c r="BN23" s="66"/>
      <c r="BO23" s="28" t="s">
        <v>132</v>
      </c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1"/>
      <c r="CJ23" s="28" t="s">
        <v>132</v>
      </c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67"/>
    </row>
    <row r="24" spans="1:107" ht="12.75">
      <c r="A24" s="2"/>
      <c r="B24" s="48" t="s">
        <v>7</v>
      </c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3"/>
      <c r="BD24" s="64" t="s">
        <v>56</v>
      </c>
      <c r="BE24" s="65"/>
      <c r="BF24" s="65"/>
      <c r="BG24" s="65"/>
      <c r="BH24" s="65"/>
      <c r="BI24" s="65"/>
      <c r="BJ24" s="65"/>
      <c r="BK24" s="65"/>
      <c r="BL24" s="65"/>
      <c r="BM24" s="65"/>
      <c r="BN24" s="66"/>
      <c r="BO24" s="28" t="s">
        <v>132</v>
      </c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1"/>
      <c r="CJ24" s="28" t="s">
        <v>132</v>
      </c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67"/>
    </row>
    <row r="25" spans="1:107" ht="12.75">
      <c r="A25" s="2"/>
      <c r="B25" s="48" t="s">
        <v>8</v>
      </c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3"/>
      <c r="BD25" s="64" t="s">
        <v>57</v>
      </c>
      <c r="BE25" s="65"/>
      <c r="BF25" s="65"/>
      <c r="BG25" s="65"/>
      <c r="BH25" s="65"/>
      <c r="BI25" s="65"/>
      <c r="BJ25" s="65"/>
      <c r="BK25" s="65"/>
      <c r="BL25" s="65"/>
      <c r="BM25" s="65"/>
      <c r="BN25" s="66"/>
      <c r="BO25" s="28">
        <v>5422750</v>
      </c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1"/>
      <c r="CJ25" s="68">
        <v>6404450</v>
      </c>
      <c r="CK25" s="69"/>
      <c r="CL25" s="69"/>
      <c r="CM25" s="69"/>
      <c r="CN25" s="69"/>
      <c r="CO25" s="69"/>
      <c r="CP25" s="69"/>
      <c r="CQ25" s="69"/>
      <c r="CR25" s="69"/>
      <c r="CS25" s="69"/>
      <c r="CT25" s="69"/>
      <c r="CU25" s="69"/>
      <c r="CV25" s="69"/>
      <c r="CW25" s="69"/>
      <c r="CX25" s="69"/>
      <c r="CY25" s="69"/>
      <c r="CZ25" s="69"/>
      <c r="DA25" s="69"/>
      <c r="DB25" s="69"/>
      <c r="DC25" s="70"/>
    </row>
    <row r="26" spans="1:107" ht="12.75">
      <c r="A26" s="2"/>
      <c r="B26" s="48" t="s">
        <v>9</v>
      </c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3"/>
      <c r="BD26" s="64" t="s">
        <v>58</v>
      </c>
      <c r="BE26" s="65"/>
      <c r="BF26" s="65"/>
      <c r="BG26" s="65"/>
      <c r="BH26" s="65"/>
      <c r="BI26" s="65"/>
      <c r="BJ26" s="65"/>
      <c r="BK26" s="65"/>
      <c r="BL26" s="65"/>
      <c r="BM26" s="65"/>
      <c r="BN26" s="66"/>
      <c r="BO26" s="28" t="s">
        <v>132</v>
      </c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1"/>
      <c r="CJ26" s="28">
        <v>15</v>
      </c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67"/>
    </row>
    <row r="27" spans="1:107" ht="14.25" customHeight="1" thickBot="1">
      <c r="A27" s="6"/>
      <c r="B27" s="49" t="s">
        <v>10</v>
      </c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7"/>
      <c r="BD27" s="71" t="s">
        <v>59</v>
      </c>
      <c r="BE27" s="72"/>
      <c r="BF27" s="72"/>
      <c r="BG27" s="72"/>
      <c r="BH27" s="72"/>
      <c r="BI27" s="72"/>
      <c r="BJ27" s="72"/>
      <c r="BK27" s="72"/>
      <c r="BL27" s="72"/>
      <c r="BM27" s="72"/>
      <c r="BN27" s="73"/>
      <c r="BO27" s="74" t="s">
        <v>132</v>
      </c>
      <c r="BP27" s="75"/>
      <c r="BQ27" s="75"/>
      <c r="BR27" s="75"/>
      <c r="BS27" s="75"/>
      <c r="BT27" s="75"/>
      <c r="BU27" s="75"/>
      <c r="BV27" s="75"/>
      <c r="BW27" s="75"/>
      <c r="BX27" s="75"/>
      <c r="BY27" s="75"/>
      <c r="BZ27" s="75"/>
      <c r="CA27" s="75"/>
      <c r="CB27" s="75"/>
      <c r="CC27" s="75"/>
      <c r="CD27" s="75"/>
      <c r="CE27" s="75"/>
      <c r="CF27" s="75"/>
      <c r="CG27" s="75"/>
      <c r="CH27" s="75"/>
      <c r="CI27" s="76"/>
      <c r="CJ27" s="74" t="s">
        <v>132</v>
      </c>
      <c r="CK27" s="75"/>
      <c r="CL27" s="75"/>
      <c r="CM27" s="75"/>
      <c r="CN27" s="75"/>
      <c r="CO27" s="75"/>
      <c r="CP27" s="75"/>
      <c r="CQ27" s="75"/>
      <c r="CR27" s="75"/>
      <c r="CS27" s="75"/>
      <c r="CT27" s="75"/>
      <c r="CU27" s="75"/>
      <c r="CV27" s="75"/>
      <c r="CW27" s="75"/>
      <c r="CX27" s="75"/>
      <c r="CY27" s="75"/>
      <c r="CZ27" s="75"/>
      <c r="DA27" s="75"/>
      <c r="DB27" s="75"/>
      <c r="DC27" s="77"/>
    </row>
    <row r="28" spans="1:107" ht="13.5" thickBot="1">
      <c r="A28" s="20"/>
      <c r="B28" s="10"/>
      <c r="C28" s="10"/>
      <c r="D28" s="10"/>
      <c r="E28" s="10"/>
      <c r="F28" s="78" t="s">
        <v>11</v>
      </c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11"/>
      <c r="BD28" s="79" t="s">
        <v>60</v>
      </c>
      <c r="BE28" s="80"/>
      <c r="BF28" s="80"/>
      <c r="BG28" s="80"/>
      <c r="BH28" s="80"/>
      <c r="BI28" s="80"/>
      <c r="BJ28" s="80"/>
      <c r="BK28" s="80"/>
      <c r="BL28" s="80"/>
      <c r="BM28" s="80"/>
      <c r="BN28" s="81"/>
      <c r="BO28" s="82">
        <v>5422750</v>
      </c>
      <c r="BP28" s="83"/>
      <c r="BQ28" s="83"/>
      <c r="BR28" s="83"/>
      <c r="BS28" s="83"/>
      <c r="BT28" s="83"/>
      <c r="BU28" s="83"/>
      <c r="BV28" s="83"/>
      <c r="BW28" s="83"/>
      <c r="BX28" s="83"/>
      <c r="BY28" s="83"/>
      <c r="BZ28" s="83"/>
      <c r="CA28" s="83"/>
      <c r="CB28" s="83"/>
      <c r="CC28" s="83"/>
      <c r="CD28" s="83"/>
      <c r="CE28" s="83"/>
      <c r="CF28" s="83"/>
      <c r="CG28" s="83"/>
      <c r="CH28" s="83"/>
      <c r="CI28" s="84"/>
      <c r="CJ28" s="82">
        <f>SUM(CJ20:DC27)</f>
        <v>6404465</v>
      </c>
      <c r="CK28" s="83"/>
      <c r="CL28" s="83"/>
      <c r="CM28" s="83"/>
      <c r="CN28" s="83"/>
      <c r="CO28" s="83"/>
      <c r="CP28" s="83"/>
      <c r="CQ28" s="83"/>
      <c r="CR28" s="83"/>
      <c r="CS28" s="83"/>
      <c r="CT28" s="83"/>
      <c r="CU28" s="83"/>
      <c r="CV28" s="83"/>
      <c r="CW28" s="83"/>
      <c r="CX28" s="83"/>
      <c r="CY28" s="83"/>
      <c r="CZ28" s="83"/>
      <c r="DA28" s="83"/>
      <c r="DB28" s="83"/>
      <c r="DC28" s="85"/>
    </row>
    <row r="29" spans="1:107" ht="12.75">
      <c r="A29" s="45" t="s">
        <v>12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86"/>
      <c r="BD29" s="50" t="s">
        <v>61</v>
      </c>
      <c r="BE29" s="51"/>
      <c r="BF29" s="51"/>
      <c r="BG29" s="51"/>
      <c r="BH29" s="51"/>
      <c r="BI29" s="51"/>
      <c r="BJ29" s="51"/>
      <c r="BK29" s="51"/>
      <c r="BL29" s="51"/>
      <c r="BM29" s="51"/>
      <c r="BN29" s="52"/>
      <c r="BO29" s="87" t="s">
        <v>132</v>
      </c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2"/>
      <c r="CJ29" s="56" t="s">
        <v>132</v>
      </c>
      <c r="CK29" s="57"/>
      <c r="CL29" s="57"/>
      <c r="CM29" s="57"/>
      <c r="CN29" s="57"/>
      <c r="CO29" s="57"/>
      <c r="CP29" s="57"/>
      <c r="CQ29" s="57"/>
      <c r="CR29" s="57"/>
      <c r="CS29" s="57"/>
      <c r="CT29" s="57"/>
      <c r="CU29" s="57"/>
      <c r="CV29" s="57"/>
      <c r="CW29" s="57"/>
      <c r="CX29" s="57"/>
      <c r="CY29" s="57"/>
      <c r="CZ29" s="57"/>
      <c r="DA29" s="57"/>
      <c r="DB29" s="57"/>
      <c r="DC29" s="62"/>
    </row>
    <row r="30" spans="1:107" ht="12.75">
      <c r="A30" s="4"/>
      <c r="B30" s="47" t="s">
        <v>127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12"/>
      <c r="BD30" s="53"/>
      <c r="BE30" s="54"/>
      <c r="BF30" s="54"/>
      <c r="BG30" s="54"/>
      <c r="BH30" s="54"/>
      <c r="BI30" s="54"/>
      <c r="BJ30" s="54"/>
      <c r="BK30" s="54"/>
      <c r="BL30" s="54"/>
      <c r="BM30" s="54"/>
      <c r="BN30" s="55"/>
      <c r="BO30" s="88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54"/>
      <c r="CG30" s="54"/>
      <c r="CH30" s="54"/>
      <c r="CI30" s="55"/>
      <c r="CJ30" s="59"/>
      <c r="CK30" s="60"/>
      <c r="CL30" s="60"/>
      <c r="CM30" s="60"/>
      <c r="CN30" s="60"/>
      <c r="CO30" s="60"/>
      <c r="CP30" s="60"/>
      <c r="CQ30" s="60"/>
      <c r="CR30" s="60"/>
      <c r="CS30" s="60"/>
      <c r="CT30" s="60"/>
      <c r="CU30" s="60"/>
      <c r="CV30" s="60"/>
      <c r="CW30" s="60"/>
      <c r="CX30" s="60"/>
      <c r="CY30" s="60"/>
      <c r="CZ30" s="60"/>
      <c r="DA30" s="60"/>
      <c r="DB30" s="60"/>
      <c r="DC30" s="63"/>
    </row>
    <row r="31" spans="1:107" ht="12.75">
      <c r="A31" s="6"/>
      <c r="B31" s="7"/>
      <c r="C31" s="7"/>
      <c r="D31" s="7"/>
      <c r="E31" s="7"/>
      <c r="F31" s="89" t="s">
        <v>13</v>
      </c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13"/>
      <c r="BD31" s="90" t="s">
        <v>133</v>
      </c>
      <c r="BE31" s="91"/>
      <c r="BF31" s="91"/>
      <c r="BG31" s="91"/>
      <c r="BH31" s="91"/>
      <c r="BI31" s="91"/>
      <c r="BJ31" s="91"/>
      <c r="BK31" s="91"/>
      <c r="BL31" s="91"/>
      <c r="BM31" s="91"/>
      <c r="BN31" s="92"/>
      <c r="BO31" s="93" t="s">
        <v>132</v>
      </c>
      <c r="BP31" s="91"/>
      <c r="BQ31" s="91"/>
      <c r="BR31" s="91"/>
      <c r="BS31" s="91"/>
      <c r="BT31" s="91"/>
      <c r="BU31" s="91"/>
      <c r="BV31" s="91"/>
      <c r="BW31" s="91"/>
      <c r="BX31" s="91"/>
      <c r="BY31" s="91"/>
      <c r="BZ31" s="91"/>
      <c r="CA31" s="91"/>
      <c r="CB31" s="91"/>
      <c r="CC31" s="91"/>
      <c r="CD31" s="91"/>
      <c r="CE31" s="91"/>
      <c r="CF31" s="91"/>
      <c r="CG31" s="91"/>
      <c r="CH31" s="91"/>
      <c r="CI31" s="92"/>
      <c r="CJ31" s="42" t="s">
        <v>132</v>
      </c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94"/>
    </row>
    <row r="32" spans="1:107" ht="12.75">
      <c r="A32" s="4"/>
      <c r="B32" s="5"/>
      <c r="C32" s="5"/>
      <c r="D32" s="47" t="s">
        <v>14</v>
      </c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12"/>
      <c r="BD32" s="53"/>
      <c r="BE32" s="54"/>
      <c r="BF32" s="54"/>
      <c r="BG32" s="54"/>
      <c r="BH32" s="54"/>
      <c r="BI32" s="54"/>
      <c r="BJ32" s="54"/>
      <c r="BK32" s="54"/>
      <c r="BL32" s="54"/>
      <c r="BM32" s="54"/>
      <c r="BN32" s="55"/>
      <c r="BO32" s="88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  <c r="CG32" s="54"/>
      <c r="CH32" s="54"/>
      <c r="CI32" s="55"/>
      <c r="CJ32" s="59"/>
      <c r="CK32" s="60"/>
      <c r="CL32" s="60"/>
      <c r="CM32" s="60"/>
      <c r="CN32" s="60"/>
      <c r="CO32" s="60"/>
      <c r="CP32" s="60"/>
      <c r="CQ32" s="60"/>
      <c r="CR32" s="60"/>
      <c r="CS32" s="60"/>
      <c r="CT32" s="60"/>
      <c r="CU32" s="60"/>
      <c r="CV32" s="60"/>
      <c r="CW32" s="60"/>
      <c r="CX32" s="60"/>
      <c r="CY32" s="60"/>
      <c r="CZ32" s="60"/>
      <c r="DA32" s="60"/>
      <c r="DB32" s="60"/>
      <c r="DC32" s="63"/>
    </row>
    <row r="33" spans="1:107" ht="12.75">
      <c r="A33" s="2"/>
      <c r="B33" s="3"/>
      <c r="C33" s="3"/>
      <c r="D33" s="47" t="s">
        <v>15</v>
      </c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14"/>
      <c r="BD33" s="64" t="s">
        <v>134</v>
      </c>
      <c r="BE33" s="65"/>
      <c r="BF33" s="65"/>
      <c r="BG33" s="65"/>
      <c r="BH33" s="65"/>
      <c r="BI33" s="65"/>
      <c r="BJ33" s="65"/>
      <c r="BK33" s="65"/>
      <c r="BL33" s="65"/>
      <c r="BM33" s="65"/>
      <c r="BN33" s="66"/>
      <c r="BO33" s="95" t="s">
        <v>132</v>
      </c>
      <c r="BP33" s="65"/>
      <c r="BQ33" s="65"/>
      <c r="BR33" s="65"/>
      <c r="BS33" s="65"/>
      <c r="BT33" s="65"/>
      <c r="BU33" s="65"/>
      <c r="BV33" s="65"/>
      <c r="BW33" s="65"/>
      <c r="BX33" s="65"/>
      <c r="BY33" s="65"/>
      <c r="BZ33" s="65"/>
      <c r="CA33" s="65"/>
      <c r="CB33" s="65"/>
      <c r="CC33" s="65"/>
      <c r="CD33" s="65"/>
      <c r="CE33" s="65"/>
      <c r="CF33" s="65"/>
      <c r="CG33" s="65"/>
      <c r="CH33" s="65"/>
      <c r="CI33" s="66"/>
      <c r="CJ33" s="28" t="s">
        <v>132</v>
      </c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67"/>
    </row>
    <row r="34" spans="1:107" ht="12.75">
      <c r="A34" s="2"/>
      <c r="B34" s="3"/>
      <c r="C34" s="3"/>
      <c r="D34" s="47" t="s">
        <v>16</v>
      </c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14"/>
      <c r="BD34" s="64" t="s">
        <v>135</v>
      </c>
      <c r="BE34" s="65"/>
      <c r="BF34" s="65"/>
      <c r="BG34" s="65"/>
      <c r="BH34" s="65"/>
      <c r="BI34" s="65"/>
      <c r="BJ34" s="65"/>
      <c r="BK34" s="65"/>
      <c r="BL34" s="65"/>
      <c r="BM34" s="65"/>
      <c r="BN34" s="66"/>
      <c r="BO34" s="95" t="s">
        <v>132</v>
      </c>
      <c r="BP34" s="65"/>
      <c r="BQ34" s="65"/>
      <c r="BR34" s="65"/>
      <c r="BS34" s="65"/>
      <c r="BT34" s="65"/>
      <c r="BU34" s="65"/>
      <c r="BV34" s="65"/>
      <c r="BW34" s="65"/>
      <c r="BX34" s="65"/>
      <c r="BY34" s="65"/>
      <c r="BZ34" s="65"/>
      <c r="CA34" s="65"/>
      <c r="CB34" s="65"/>
      <c r="CC34" s="65"/>
      <c r="CD34" s="65"/>
      <c r="CE34" s="65"/>
      <c r="CF34" s="65"/>
      <c r="CG34" s="65"/>
      <c r="CH34" s="65"/>
      <c r="CI34" s="66"/>
      <c r="CJ34" s="28" t="s">
        <v>132</v>
      </c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67"/>
    </row>
    <row r="35" spans="1:107" ht="12.75">
      <c r="A35" s="2"/>
      <c r="B35" s="3"/>
      <c r="C35" s="3"/>
      <c r="D35" s="47" t="s">
        <v>17</v>
      </c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14"/>
      <c r="BD35" s="64" t="s">
        <v>136</v>
      </c>
      <c r="BE35" s="65"/>
      <c r="BF35" s="65"/>
      <c r="BG35" s="65"/>
      <c r="BH35" s="65"/>
      <c r="BI35" s="65"/>
      <c r="BJ35" s="65"/>
      <c r="BK35" s="65"/>
      <c r="BL35" s="65"/>
      <c r="BM35" s="65"/>
      <c r="BN35" s="66"/>
      <c r="BO35" s="95" t="s">
        <v>132</v>
      </c>
      <c r="BP35" s="65"/>
      <c r="BQ35" s="65"/>
      <c r="BR35" s="65"/>
      <c r="BS35" s="65"/>
      <c r="BT35" s="65"/>
      <c r="BU35" s="65"/>
      <c r="BV35" s="65"/>
      <c r="BW35" s="65"/>
      <c r="BX35" s="65"/>
      <c r="BY35" s="65"/>
      <c r="BZ35" s="65"/>
      <c r="CA35" s="65"/>
      <c r="CB35" s="65"/>
      <c r="CC35" s="65"/>
      <c r="CD35" s="65"/>
      <c r="CE35" s="65"/>
      <c r="CF35" s="65"/>
      <c r="CG35" s="65"/>
      <c r="CH35" s="65"/>
      <c r="CI35" s="66"/>
      <c r="CJ35" s="28" t="s">
        <v>132</v>
      </c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67"/>
    </row>
    <row r="36" spans="1:107" ht="12.75">
      <c r="A36" s="2"/>
      <c r="B36" s="3"/>
      <c r="C36" s="3"/>
      <c r="D36" s="47" t="s">
        <v>18</v>
      </c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14"/>
      <c r="BD36" s="64" t="s">
        <v>137</v>
      </c>
      <c r="BE36" s="65"/>
      <c r="BF36" s="65"/>
      <c r="BG36" s="65"/>
      <c r="BH36" s="65"/>
      <c r="BI36" s="65"/>
      <c r="BJ36" s="65"/>
      <c r="BK36" s="65"/>
      <c r="BL36" s="65"/>
      <c r="BM36" s="65"/>
      <c r="BN36" s="66"/>
      <c r="BO36" s="95" t="s">
        <v>132</v>
      </c>
      <c r="BP36" s="65"/>
      <c r="BQ36" s="65"/>
      <c r="BR36" s="65"/>
      <c r="BS36" s="65"/>
      <c r="BT36" s="65"/>
      <c r="BU36" s="65"/>
      <c r="BV36" s="65"/>
      <c r="BW36" s="65"/>
      <c r="BX36" s="65"/>
      <c r="BY36" s="65"/>
      <c r="BZ36" s="65"/>
      <c r="CA36" s="65"/>
      <c r="CB36" s="65"/>
      <c r="CC36" s="65"/>
      <c r="CD36" s="65"/>
      <c r="CE36" s="65"/>
      <c r="CF36" s="65"/>
      <c r="CG36" s="65"/>
      <c r="CH36" s="65"/>
      <c r="CI36" s="66"/>
      <c r="CJ36" s="28" t="s">
        <v>132</v>
      </c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67"/>
    </row>
    <row r="37" spans="1:107" ht="12.75">
      <c r="A37" s="2"/>
      <c r="B37" s="3"/>
      <c r="C37" s="3"/>
      <c r="D37" s="47" t="s">
        <v>19</v>
      </c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14"/>
      <c r="BD37" s="64" t="s">
        <v>138</v>
      </c>
      <c r="BE37" s="65"/>
      <c r="BF37" s="65"/>
      <c r="BG37" s="65"/>
      <c r="BH37" s="65"/>
      <c r="BI37" s="65"/>
      <c r="BJ37" s="65"/>
      <c r="BK37" s="65"/>
      <c r="BL37" s="65"/>
      <c r="BM37" s="65"/>
      <c r="BN37" s="66"/>
      <c r="BO37" s="95" t="s">
        <v>132</v>
      </c>
      <c r="BP37" s="65"/>
      <c r="BQ37" s="65"/>
      <c r="BR37" s="65"/>
      <c r="BS37" s="65"/>
      <c r="BT37" s="65"/>
      <c r="BU37" s="65"/>
      <c r="BV37" s="65"/>
      <c r="BW37" s="65"/>
      <c r="BX37" s="65"/>
      <c r="BY37" s="65"/>
      <c r="BZ37" s="65"/>
      <c r="CA37" s="65"/>
      <c r="CB37" s="65"/>
      <c r="CC37" s="65"/>
      <c r="CD37" s="65"/>
      <c r="CE37" s="65"/>
      <c r="CF37" s="65"/>
      <c r="CG37" s="65"/>
      <c r="CH37" s="65"/>
      <c r="CI37" s="66"/>
      <c r="CJ37" s="28" t="s">
        <v>132</v>
      </c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67"/>
    </row>
    <row r="38" spans="1:107" ht="12.75">
      <c r="A38" s="2"/>
      <c r="B38" s="3"/>
      <c r="C38" s="3"/>
      <c r="D38" s="47" t="s">
        <v>20</v>
      </c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14"/>
      <c r="BD38" s="64" t="s">
        <v>139</v>
      </c>
      <c r="BE38" s="65"/>
      <c r="BF38" s="65"/>
      <c r="BG38" s="65"/>
      <c r="BH38" s="65"/>
      <c r="BI38" s="65"/>
      <c r="BJ38" s="65"/>
      <c r="BK38" s="65"/>
      <c r="BL38" s="65"/>
      <c r="BM38" s="65"/>
      <c r="BN38" s="66"/>
      <c r="BO38" s="95" t="s">
        <v>132</v>
      </c>
      <c r="BP38" s="65"/>
      <c r="BQ38" s="65"/>
      <c r="BR38" s="65"/>
      <c r="BS38" s="65"/>
      <c r="BT38" s="65"/>
      <c r="BU38" s="65"/>
      <c r="BV38" s="65"/>
      <c r="BW38" s="65"/>
      <c r="BX38" s="65"/>
      <c r="BY38" s="65"/>
      <c r="BZ38" s="65"/>
      <c r="CA38" s="65"/>
      <c r="CB38" s="65"/>
      <c r="CC38" s="65"/>
      <c r="CD38" s="65"/>
      <c r="CE38" s="65"/>
      <c r="CF38" s="65"/>
      <c r="CG38" s="65"/>
      <c r="CH38" s="65"/>
      <c r="CI38" s="66"/>
      <c r="CJ38" s="28" t="s">
        <v>132</v>
      </c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67"/>
    </row>
    <row r="39" spans="1:107" ht="25.5" customHeight="1">
      <c r="A39" s="2"/>
      <c r="B39" s="48" t="s">
        <v>21</v>
      </c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14"/>
      <c r="BD39" s="64" t="s">
        <v>62</v>
      </c>
      <c r="BE39" s="65"/>
      <c r="BF39" s="65"/>
      <c r="BG39" s="65"/>
      <c r="BH39" s="65"/>
      <c r="BI39" s="65"/>
      <c r="BJ39" s="65"/>
      <c r="BK39" s="65"/>
      <c r="BL39" s="65"/>
      <c r="BM39" s="65"/>
      <c r="BN39" s="66"/>
      <c r="BO39" s="95" t="s">
        <v>132</v>
      </c>
      <c r="BP39" s="65"/>
      <c r="BQ39" s="65"/>
      <c r="BR39" s="65"/>
      <c r="BS39" s="65"/>
      <c r="BT39" s="65"/>
      <c r="BU39" s="65"/>
      <c r="BV39" s="65"/>
      <c r="BW39" s="65"/>
      <c r="BX39" s="65"/>
      <c r="BY39" s="65"/>
      <c r="BZ39" s="65"/>
      <c r="CA39" s="65"/>
      <c r="CB39" s="65"/>
      <c r="CC39" s="65"/>
      <c r="CD39" s="65"/>
      <c r="CE39" s="65"/>
      <c r="CF39" s="65"/>
      <c r="CG39" s="65"/>
      <c r="CH39" s="65"/>
      <c r="CI39" s="66"/>
      <c r="CJ39" s="28" t="s">
        <v>132</v>
      </c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67"/>
    </row>
    <row r="40" spans="1:107" ht="38.25" customHeight="1">
      <c r="A40" s="2"/>
      <c r="B40" s="48" t="s">
        <v>22</v>
      </c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14"/>
      <c r="BD40" s="64" t="s">
        <v>63</v>
      </c>
      <c r="BE40" s="65"/>
      <c r="BF40" s="65"/>
      <c r="BG40" s="65"/>
      <c r="BH40" s="65"/>
      <c r="BI40" s="65"/>
      <c r="BJ40" s="65"/>
      <c r="BK40" s="65"/>
      <c r="BL40" s="65"/>
      <c r="BM40" s="65"/>
      <c r="BN40" s="66"/>
      <c r="BO40" s="95" t="s">
        <v>132</v>
      </c>
      <c r="BP40" s="65"/>
      <c r="BQ40" s="65"/>
      <c r="BR40" s="65"/>
      <c r="BS40" s="65"/>
      <c r="BT40" s="65"/>
      <c r="BU40" s="65"/>
      <c r="BV40" s="65"/>
      <c r="BW40" s="65"/>
      <c r="BX40" s="65"/>
      <c r="BY40" s="65"/>
      <c r="BZ40" s="65"/>
      <c r="CA40" s="65"/>
      <c r="CB40" s="65"/>
      <c r="CC40" s="65"/>
      <c r="CD40" s="65"/>
      <c r="CE40" s="65"/>
      <c r="CF40" s="65"/>
      <c r="CG40" s="65"/>
      <c r="CH40" s="65"/>
      <c r="CI40" s="66"/>
      <c r="CJ40" s="28">
        <v>1207500</v>
      </c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67"/>
    </row>
    <row r="41" spans="1:107" ht="12.75">
      <c r="A41" s="2"/>
      <c r="B41" s="3"/>
      <c r="C41" s="3"/>
      <c r="D41" s="96" t="s">
        <v>23</v>
      </c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96"/>
      <c r="BA41" s="96"/>
      <c r="BB41" s="96"/>
      <c r="BC41" s="14"/>
      <c r="BD41" s="64"/>
      <c r="BE41" s="65"/>
      <c r="BF41" s="65"/>
      <c r="BG41" s="65"/>
      <c r="BH41" s="65"/>
      <c r="BI41" s="65"/>
      <c r="BJ41" s="65"/>
      <c r="BK41" s="65"/>
      <c r="BL41" s="65"/>
      <c r="BM41" s="65"/>
      <c r="BN41" s="66"/>
      <c r="BO41" s="95" t="s">
        <v>132</v>
      </c>
      <c r="BP41" s="65"/>
      <c r="BQ41" s="65"/>
      <c r="BR41" s="65"/>
      <c r="BS41" s="65"/>
      <c r="BT41" s="65"/>
      <c r="BU41" s="65"/>
      <c r="BV41" s="65"/>
      <c r="BW41" s="65"/>
      <c r="BX41" s="65"/>
      <c r="BY41" s="65"/>
      <c r="BZ41" s="65"/>
      <c r="CA41" s="65"/>
      <c r="CB41" s="65"/>
      <c r="CC41" s="65"/>
      <c r="CD41" s="65"/>
      <c r="CE41" s="65"/>
      <c r="CF41" s="65"/>
      <c r="CG41" s="65"/>
      <c r="CH41" s="65"/>
      <c r="CI41" s="66"/>
      <c r="CJ41" s="28" t="s">
        <v>132</v>
      </c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67"/>
    </row>
    <row r="42" spans="1:107" ht="25.5" customHeight="1">
      <c r="A42" s="2"/>
      <c r="B42" s="48" t="s">
        <v>24</v>
      </c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14"/>
      <c r="BD42" s="64" t="s">
        <v>64</v>
      </c>
      <c r="BE42" s="65"/>
      <c r="BF42" s="65"/>
      <c r="BG42" s="65"/>
      <c r="BH42" s="65"/>
      <c r="BI42" s="65"/>
      <c r="BJ42" s="65"/>
      <c r="BK42" s="65"/>
      <c r="BL42" s="65"/>
      <c r="BM42" s="65"/>
      <c r="BN42" s="66"/>
      <c r="BO42" s="28">
        <v>1210941</v>
      </c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1"/>
      <c r="CJ42" s="68">
        <v>8</v>
      </c>
      <c r="CK42" s="69"/>
      <c r="CL42" s="69"/>
      <c r="CM42" s="69"/>
      <c r="CN42" s="69"/>
      <c r="CO42" s="69"/>
      <c r="CP42" s="69"/>
      <c r="CQ42" s="69"/>
      <c r="CR42" s="69"/>
      <c r="CS42" s="69"/>
      <c r="CT42" s="69"/>
      <c r="CU42" s="69"/>
      <c r="CV42" s="69"/>
      <c r="CW42" s="69"/>
      <c r="CX42" s="69"/>
      <c r="CY42" s="69"/>
      <c r="CZ42" s="69"/>
      <c r="DA42" s="69"/>
      <c r="DB42" s="69"/>
      <c r="DC42" s="70"/>
    </row>
    <row r="43" spans="1:107" ht="12.75">
      <c r="A43" s="2"/>
      <c r="B43" s="3"/>
      <c r="C43" s="3"/>
      <c r="D43" s="96" t="s">
        <v>23</v>
      </c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96"/>
      <c r="AK43" s="96"/>
      <c r="AL43" s="96"/>
      <c r="AM43" s="96"/>
      <c r="AN43" s="96"/>
      <c r="AO43" s="96"/>
      <c r="AP43" s="96"/>
      <c r="AQ43" s="96"/>
      <c r="AR43" s="96"/>
      <c r="AS43" s="96"/>
      <c r="AT43" s="96"/>
      <c r="AU43" s="96"/>
      <c r="AV43" s="96"/>
      <c r="AW43" s="96"/>
      <c r="AX43" s="96"/>
      <c r="AY43" s="96"/>
      <c r="AZ43" s="96"/>
      <c r="BA43" s="96"/>
      <c r="BB43" s="96"/>
      <c r="BC43" s="14"/>
      <c r="BD43" s="64"/>
      <c r="BE43" s="65"/>
      <c r="BF43" s="65"/>
      <c r="BG43" s="65"/>
      <c r="BH43" s="65"/>
      <c r="BI43" s="65"/>
      <c r="BJ43" s="65"/>
      <c r="BK43" s="65"/>
      <c r="BL43" s="65"/>
      <c r="BM43" s="65"/>
      <c r="BN43" s="66"/>
      <c r="BO43" s="95" t="s">
        <v>132</v>
      </c>
      <c r="BP43" s="65"/>
      <c r="BQ43" s="65"/>
      <c r="BR43" s="65"/>
      <c r="BS43" s="65"/>
      <c r="BT43" s="65"/>
      <c r="BU43" s="65"/>
      <c r="BV43" s="65"/>
      <c r="BW43" s="65"/>
      <c r="BX43" s="65"/>
      <c r="BY43" s="65"/>
      <c r="BZ43" s="65"/>
      <c r="CA43" s="65"/>
      <c r="CB43" s="65"/>
      <c r="CC43" s="65"/>
      <c r="CD43" s="65"/>
      <c r="CE43" s="65"/>
      <c r="CF43" s="65"/>
      <c r="CG43" s="65"/>
      <c r="CH43" s="65"/>
      <c r="CI43" s="66"/>
      <c r="CJ43" s="68" t="s">
        <v>132</v>
      </c>
      <c r="CK43" s="69"/>
      <c r="CL43" s="69"/>
      <c r="CM43" s="69"/>
      <c r="CN43" s="69"/>
      <c r="CO43" s="69"/>
      <c r="CP43" s="69"/>
      <c r="CQ43" s="69"/>
      <c r="CR43" s="69"/>
      <c r="CS43" s="69"/>
      <c r="CT43" s="69"/>
      <c r="CU43" s="69"/>
      <c r="CV43" s="69"/>
      <c r="CW43" s="69"/>
      <c r="CX43" s="69"/>
      <c r="CY43" s="69"/>
      <c r="CZ43" s="69"/>
      <c r="DA43" s="69"/>
      <c r="DB43" s="69"/>
      <c r="DC43" s="70"/>
    </row>
    <row r="44" spans="1:107" ht="12.75">
      <c r="A44" s="2"/>
      <c r="B44" s="48" t="s">
        <v>25</v>
      </c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14"/>
      <c r="BD44" s="64" t="s">
        <v>65</v>
      </c>
      <c r="BE44" s="65"/>
      <c r="BF44" s="65"/>
      <c r="BG44" s="65"/>
      <c r="BH44" s="65"/>
      <c r="BI44" s="65"/>
      <c r="BJ44" s="65"/>
      <c r="BK44" s="65"/>
      <c r="BL44" s="65"/>
      <c r="BM44" s="65"/>
      <c r="BN44" s="66"/>
      <c r="BO44" s="95" t="s">
        <v>132</v>
      </c>
      <c r="BP44" s="65"/>
      <c r="BQ44" s="65"/>
      <c r="BR44" s="65"/>
      <c r="BS44" s="65"/>
      <c r="BT44" s="65"/>
      <c r="BU44" s="65"/>
      <c r="BV44" s="65"/>
      <c r="BW44" s="65"/>
      <c r="BX44" s="65"/>
      <c r="BY44" s="65"/>
      <c r="BZ44" s="65"/>
      <c r="CA44" s="65"/>
      <c r="CB44" s="65"/>
      <c r="CC44" s="65"/>
      <c r="CD44" s="65"/>
      <c r="CE44" s="65"/>
      <c r="CF44" s="65"/>
      <c r="CG44" s="65"/>
      <c r="CH44" s="65"/>
      <c r="CI44" s="66"/>
      <c r="CJ44" s="68" t="s">
        <v>132</v>
      </c>
      <c r="CK44" s="69"/>
      <c r="CL44" s="69"/>
      <c r="CM44" s="69"/>
      <c r="CN44" s="69"/>
      <c r="CO44" s="69"/>
      <c r="CP44" s="69"/>
      <c r="CQ44" s="69"/>
      <c r="CR44" s="69"/>
      <c r="CS44" s="69"/>
      <c r="CT44" s="69"/>
      <c r="CU44" s="69"/>
      <c r="CV44" s="69"/>
      <c r="CW44" s="69"/>
      <c r="CX44" s="69"/>
      <c r="CY44" s="69"/>
      <c r="CZ44" s="69"/>
      <c r="DA44" s="69"/>
      <c r="DB44" s="69"/>
      <c r="DC44" s="70"/>
    </row>
    <row r="45" spans="1:107" ht="12.75">
      <c r="A45" s="2"/>
      <c r="B45" s="48" t="s">
        <v>26</v>
      </c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14"/>
      <c r="BD45" s="64" t="s">
        <v>66</v>
      </c>
      <c r="BE45" s="65"/>
      <c r="BF45" s="65"/>
      <c r="BG45" s="65"/>
      <c r="BH45" s="65"/>
      <c r="BI45" s="65"/>
      <c r="BJ45" s="65"/>
      <c r="BK45" s="65"/>
      <c r="BL45" s="65"/>
      <c r="BM45" s="65"/>
      <c r="BN45" s="66"/>
      <c r="BO45" s="28">
        <v>103</v>
      </c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1"/>
      <c r="CJ45" s="68">
        <v>327</v>
      </c>
      <c r="CK45" s="69"/>
      <c r="CL45" s="69"/>
      <c r="CM45" s="69"/>
      <c r="CN45" s="69"/>
      <c r="CO45" s="69"/>
      <c r="CP45" s="69"/>
      <c r="CQ45" s="69"/>
      <c r="CR45" s="69"/>
      <c r="CS45" s="69"/>
      <c r="CT45" s="69"/>
      <c r="CU45" s="69"/>
      <c r="CV45" s="69"/>
      <c r="CW45" s="69"/>
      <c r="CX45" s="69"/>
      <c r="CY45" s="69"/>
      <c r="CZ45" s="69"/>
      <c r="DA45" s="69"/>
      <c r="DB45" s="69"/>
      <c r="DC45" s="70"/>
    </row>
    <row r="46" spans="1:107" ht="14.25" customHeight="1" thickBot="1">
      <c r="A46" s="18"/>
      <c r="B46" s="49" t="s">
        <v>27</v>
      </c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15"/>
      <c r="BD46" s="71" t="s">
        <v>67</v>
      </c>
      <c r="BE46" s="72"/>
      <c r="BF46" s="72"/>
      <c r="BG46" s="72"/>
      <c r="BH46" s="72"/>
      <c r="BI46" s="72"/>
      <c r="BJ46" s="72"/>
      <c r="BK46" s="72"/>
      <c r="BL46" s="72"/>
      <c r="BM46" s="72"/>
      <c r="BN46" s="73"/>
      <c r="BO46" s="97" t="s">
        <v>132</v>
      </c>
      <c r="BP46" s="72"/>
      <c r="BQ46" s="72"/>
      <c r="BR46" s="72"/>
      <c r="BS46" s="72"/>
      <c r="BT46" s="72"/>
      <c r="BU46" s="72"/>
      <c r="BV46" s="72"/>
      <c r="BW46" s="72"/>
      <c r="BX46" s="72"/>
      <c r="BY46" s="72"/>
      <c r="BZ46" s="72"/>
      <c r="CA46" s="72"/>
      <c r="CB46" s="72"/>
      <c r="CC46" s="72"/>
      <c r="CD46" s="72"/>
      <c r="CE46" s="72"/>
      <c r="CF46" s="72"/>
      <c r="CG46" s="72"/>
      <c r="CH46" s="72"/>
      <c r="CI46" s="73"/>
      <c r="CJ46" s="74" t="s">
        <v>132</v>
      </c>
      <c r="CK46" s="75"/>
      <c r="CL46" s="75"/>
      <c r="CM46" s="75"/>
      <c r="CN46" s="75"/>
      <c r="CO46" s="75"/>
      <c r="CP46" s="75"/>
      <c r="CQ46" s="75"/>
      <c r="CR46" s="75"/>
      <c r="CS46" s="75"/>
      <c r="CT46" s="75"/>
      <c r="CU46" s="75"/>
      <c r="CV46" s="75"/>
      <c r="CW46" s="75"/>
      <c r="CX46" s="75"/>
      <c r="CY46" s="75"/>
      <c r="CZ46" s="75"/>
      <c r="DA46" s="75"/>
      <c r="DB46" s="75"/>
      <c r="DC46" s="77"/>
    </row>
    <row r="47" spans="1:107" ht="13.5" thickBot="1">
      <c r="A47" s="4"/>
      <c r="B47" s="5"/>
      <c r="C47" s="5"/>
      <c r="D47" s="5"/>
      <c r="E47" s="5"/>
      <c r="F47" s="47" t="s">
        <v>28</v>
      </c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5"/>
      <c r="BD47" s="79" t="s">
        <v>68</v>
      </c>
      <c r="BE47" s="80"/>
      <c r="BF47" s="80"/>
      <c r="BG47" s="80"/>
      <c r="BH47" s="80"/>
      <c r="BI47" s="80"/>
      <c r="BJ47" s="80"/>
      <c r="BK47" s="80"/>
      <c r="BL47" s="80"/>
      <c r="BM47" s="80"/>
      <c r="BN47" s="81"/>
      <c r="BO47" s="106">
        <v>1211044</v>
      </c>
      <c r="BP47" s="141"/>
      <c r="BQ47" s="141"/>
      <c r="BR47" s="141"/>
      <c r="BS47" s="141"/>
      <c r="BT47" s="141"/>
      <c r="BU47" s="141"/>
      <c r="BV47" s="141"/>
      <c r="BW47" s="141"/>
      <c r="BX47" s="141"/>
      <c r="BY47" s="141"/>
      <c r="BZ47" s="141"/>
      <c r="CA47" s="141"/>
      <c r="CB47" s="141"/>
      <c r="CC47" s="141"/>
      <c r="CD47" s="141"/>
      <c r="CE47" s="141"/>
      <c r="CF47" s="141"/>
      <c r="CG47" s="141"/>
      <c r="CH47" s="141"/>
      <c r="CI47" s="142"/>
      <c r="CJ47" s="82">
        <f>CJ40+CJ42+CJ45</f>
        <v>1207835</v>
      </c>
      <c r="CK47" s="83"/>
      <c r="CL47" s="83"/>
      <c r="CM47" s="83"/>
      <c r="CN47" s="83"/>
      <c r="CO47" s="83"/>
      <c r="CP47" s="83"/>
      <c r="CQ47" s="83"/>
      <c r="CR47" s="83"/>
      <c r="CS47" s="83"/>
      <c r="CT47" s="83"/>
      <c r="CU47" s="83"/>
      <c r="CV47" s="83"/>
      <c r="CW47" s="83"/>
      <c r="CX47" s="83"/>
      <c r="CY47" s="83"/>
      <c r="CZ47" s="83"/>
      <c r="DA47" s="83"/>
      <c r="DB47" s="83"/>
      <c r="DC47" s="85"/>
    </row>
    <row r="48" spans="1:107" ht="13.5" thickBot="1">
      <c r="A48" s="104" t="s">
        <v>29</v>
      </c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5"/>
      <c r="AC48" s="105"/>
      <c r="AD48" s="105"/>
      <c r="AE48" s="105"/>
      <c r="AF48" s="105"/>
      <c r="AG48" s="105"/>
      <c r="AH48" s="105"/>
      <c r="AI48" s="105"/>
      <c r="AJ48" s="105"/>
      <c r="AK48" s="105"/>
      <c r="AL48" s="105"/>
      <c r="AM48" s="105"/>
      <c r="AN48" s="105"/>
      <c r="AO48" s="105"/>
      <c r="AP48" s="105"/>
      <c r="AQ48" s="105"/>
      <c r="AR48" s="105"/>
      <c r="AS48" s="105"/>
      <c r="AT48" s="105"/>
      <c r="AU48" s="105"/>
      <c r="AV48" s="105"/>
      <c r="AW48" s="105"/>
      <c r="AX48" s="105"/>
      <c r="AY48" s="105"/>
      <c r="AZ48" s="105"/>
      <c r="BA48" s="105"/>
      <c r="BB48" s="105"/>
      <c r="BC48" s="105"/>
      <c r="BD48" s="79" t="s">
        <v>69</v>
      </c>
      <c r="BE48" s="80"/>
      <c r="BF48" s="80"/>
      <c r="BG48" s="80"/>
      <c r="BH48" s="80"/>
      <c r="BI48" s="80"/>
      <c r="BJ48" s="80"/>
      <c r="BK48" s="80"/>
      <c r="BL48" s="80"/>
      <c r="BM48" s="80"/>
      <c r="BN48" s="81"/>
      <c r="BO48" s="106">
        <v>6633794</v>
      </c>
      <c r="BP48" s="83"/>
      <c r="BQ48" s="83"/>
      <c r="BR48" s="83"/>
      <c r="BS48" s="83"/>
      <c r="BT48" s="83"/>
      <c r="BU48" s="83"/>
      <c r="BV48" s="83"/>
      <c r="BW48" s="83"/>
      <c r="BX48" s="83"/>
      <c r="BY48" s="83"/>
      <c r="BZ48" s="83"/>
      <c r="CA48" s="83"/>
      <c r="CB48" s="83"/>
      <c r="CC48" s="83"/>
      <c r="CD48" s="83"/>
      <c r="CE48" s="83"/>
      <c r="CF48" s="83"/>
      <c r="CG48" s="83"/>
      <c r="CH48" s="83"/>
      <c r="CI48" s="84"/>
      <c r="CJ48" s="82">
        <f>CJ28+CJ47</f>
        <v>7612300</v>
      </c>
      <c r="CK48" s="83"/>
      <c r="CL48" s="83"/>
      <c r="CM48" s="83"/>
      <c r="CN48" s="83"/>
      <c r="CO48" s="83"/>
      <c r="CP48" s="83"/>
      <c r="CQ48" s="83"/>
      <c r="CR48" s="83"/>
      <c r="CS48" s="83"/>
      <c r="CT48" s="83"/>
      <c r="CU48" s="83"/>
      <c r="CV48" s="83"/>
      <c r="CW48" s="83"/>
      <c r="CX48" s="83"/>
      <c r="CY48" s="83"/>
      <c r="CZ48" s="83"/>
      <c r="DA48" s="83"/>
      <c r="DB48" s="83"/>
      <c r="DC48" s="85"/>
    </row>
    <row r="50" ht="12.75">
      <c r="DC50" s="8" t="s">
        <v>126</v>
      </c>
    </row>
    <row r="51" spans="1:107" ht="26.25" customHeight="1">
      <c r="A51" s="31" t="s">
        <v>48</v>
      </c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3"/>
      <c r="BD51" s="34" t="s">
        <v>0</v>
      </c>
      <c r="BE51" s="35"/>
      <c r="BF51" s="35"/>
      <c r="BG51" s="35"/>
      <c r="BH51" s="35"/>
      <c r="BI51" s="35"/>
      <c r="BJ51" s="35"/>
      <c r="BK51" s="35"/>
      <c r="BL51" s="35"/>
      <c r="BM51" s="35"/>
      <c r="BN51" s="36"/>
      <c r="BO51" s="34" t="s">
        <v>1</v>
      </c>
      <c r="BP51" s="35"/>
      <c r="BQ51" s="35"/>
      <c r="BR51" s="35"/>
      <c r="BS51" s="35"/>
      <c r="BT51" s="35"/>
      <c r="BU51" s="35"/>
      <c r="BV51" s="35"/>
      <c r="BW51" s="35"/>
      <c r="BX51" s="35"/>
      <c r="BY51" s="35"/>
      <c r="BZ51" s="35"/>
      <c r="CA51" s="35"/>
      <c r="CB51" s="35"/>
      <c r="CC51" s="35"/>
      <c r="CD51" s="35"/>
      <c r="CE51" s="35"/>
      <c r="CF51" s="35"/>
      <c r="CG51" s="35"/>
      <c r="CH51" s="35"/>
      <c r="CI51" s="36"/>
      <c r="CJ51" s="34" t="s">
        <v>2</v>
      </c>
      <c r="CK51" s="35"/>
      <c r="CL51" s="35"/>
      <c r="CM51" s="35"/>
      <c r="CN51" s="35"/>
      <c r="CO51" s="35"/>
      <c r="CP51" s="35"/>
      <c r="CQ51" s="35"/>
      <c r="CR51" s="35"/>
      <c r="CS51" s="35"/>
      <c r="CT51" s="35"/>
      <c r="CU51" s="35"/>
      <c r="CV51" s="35"/>
      <c r="CW51" s="35"/>
      <c r="CX51" s="35"/>
      <c r="CY51" s="35"/>
      <c r="CZ51" s="35"/>
      <c r="DA51" s="35"/>
      <c r="DB51" s="35"/>
      <c r="DC51" s="36"/>
    </row>
    <row r="52" spans="1:107" ht="13.5" thickBot="1">
      <c r="A52" s="28">
        <v>1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1"/>
      <c r="BD52" s="42">
        <v>2</v>
      </c>
      <c r="BE52" s="43"/>
      <c r="BF52" s="43"/>
      <c r="BG52" s="43"/>
      <c r="BH52" s="43"/>
      <c r="BI52" s="43"/>
      <c r="BJ52" s="43"/>
      <c r="BK52" s="43"/>
      <c r="BL52" s="43"/>
      <c r="BM52" s="43"/>
      <c r="BN52" s="44"/>
      <c r="BO52" s="42">
        <v>3</v>
      </c>
      <c r="BP52" s="43"/>
      <c r="BQ52" s="43"/>
      <c r="BR52" s="43"/>
      <c r="BS52" s="43"/>
      <c r="BT52" s="43"/>
      <c r="BU52" s="43"/>
      <c r="BV52" s="43"/>
      <c r="BW52" s="43"/>
      <c r="BX52" s="43"/>
      <c r="BY52" s="43"/>
      <c r="BZ52" s="43"/>
      <c r="CA52" s="43"/>
      <c r="CB52" s="43"/>
      <c r="CC52" s="43"/>
      <c r="CD52" s="43"/>
      <c r="CE52" s="43"/>
      <c r="CF52" s="43"/>
      <c r="CG52" s="43"/>
      <c r="CH52" s="43"/>
      <c r="CI52" s="44"/>
      <c r="CJ52" s="42">
        <v>4</v>
      </c>
      <c r="CK52" s="43"/>
      <c r="CL52" s="43"/>
      <c r="CM52" s="43"/>
      <c r="CN52" s="43"/>
      <c r="CO52" s="43"/>
      <c r="CP52" s="43"/>
      <c r="CQ52" s="43"/>
      <c r="CR52" s="43"/>
      <c r="CS52" s="43"/>
      <c r="CT52" s="43"/>
      <c r="CU52" s="43"/>
      <c r="CV52" s="43"/>
      <c r="CW52" s="43"/>
      <c r="CX52" s="43"/>
      <c r="CY52" s="43"/>
      <c r="CZ52" s="43"/>
      <c r="DA52" s="43"/>
      <c r="DB52" s="43"/>
      <c r="DC52" s="44"/>
    </row>
    <row r="53" spans="1:107" ht="12.75">
      <c r="A53" s="45" t="s">
        <v>50</v>
      </c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50" t="s">
        <v>103</v>
      </c>
      <c r="BE53" s="51"/>
      <c r="BF53" s="51"/>
      <c r="BG53" s="51"/>
      <c r="BH53" s="51"/>
      <c r="BI53" s="51"/>
      <c r="BJ53" s="51"/>
      <c r="BK53" s="51"/>
      <c r="BL53" s="51"/>
      <c r="BM53" s="51"/>
      <c r="BN53" s="52"/>
      <c r="BO53" s="56">
        <v>6583465</v>
      </c>
      <c r="BP53" s="57"/>
      <c r="BQ53" s="57"/>
      <c r="BR53" s="57"/>
      <c r="BS53" s="57"/>
      <c r="BT53" s="57"/>
      <c r="BU53" s="57"/>
      <c r="BV53" s="57"/>
      <c r="BW53" s="57"/>
      <c r="BX53" s="57"/>
      <c r="BY53" s="57"/>
      <c r="BZ53" s="57"/>
      <c r="CA53" s="57"/>
      <c r="CB53" s="57"/>
      <c r="CC53" s="57"/>
      <c r="CD53" s="57"/>
      <c r="CE53" s="57"/>
      <c r="CF53" s="57"/>
      <c r="CG53" s="57"/>
      <c r="CH53" s="57"/>
      <c r="CI53" s="58"/>
      <c r="CJ53" s="135">
        <v>6583465</v>
      </c>
      <c r="CK53" s="136"/>
      <c r="CL53" s="136"/>
      <c r="CM53" s="136"/>
      <c r="CN53" s="136"/>
      <c r="CO53" s="136"/>
      <c r="CP53" s="136"/>
      <c r="CQ53" s="136"/>
      <c r="CR53" s="136"/>
      <c r="CS53" s="136"/>
      <c r="CT53" s="136"/>
      <c r="CU53" s="136"/>
      <c r="CV53" s="136"/>
      <c r="CW53" s="136"/>
      <c r="CX53" s="136"/>
      <c r="CY53" s="136"/>
      <c r="CZ53" s="136"/>
      <c r="DA53" s="136"/>
      <c r="DB53" s="136"/>
      <c r="DC53" s="137"/>
    </row>
    <row r="54" spans="1:107" ht="12.75">
      <c r="A54" s="4"/>
      <c r="B54" s="47" t="s">
        <v>51</v>
      </c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47"/>
      <c r="BA54" s="47"/>
      <c r="BB54" s="47"/>
      <c r="BC54" s="5"/>
      <c r="BD54" s="53"/>
      <c r="BE54" s="54"/>
      <c r="BF54" s="54"/>
      <c r="BG54" s="54"/>
      <c r="BH54" s="54"/>
      <c r="BI54" s="54"/>
      <c r="BJ54" s="54"/>
      <c r="BK54" s="54"/>
      <c r="BL54" s="54"/>
      <c r="BM54" s="54"/>
      <c r="BN54" s="55"/>
      <c r="BO54" s="59"/>
      <c r="BP54" s="60"/>
      <c r="BQ54" s="60"/>
      <c r="BR54" s="60"/>
      <c r="BS54" s="60"/>
      <c r="BT54" s="60"/>
      <c r="BU54" s="60"/>
      <c r="BV54" s="60"/>
      <c r="BW54" s="60"/>
      <c r="BX54" s="60"/>
      <c r="BY54" s="60"/>
      <c r="BZ54" s="60"/>
      <c r="CA54" s="60"/>
      <c r="CB54" s="60"/>
      <c r="CC54" s="60"/>
      <c r="CD54" s="60"/>
      <c r="CE54" s="60"/>
      <c r="CF54" s="60"/>
      <c r="CG54" s="60"/>
      <c r="CH54" s="60"/>
      <c r="CI54" s="61"/>
      <c r="CJ54" s="138"/>
      <c r="CK54" s="139"/>
      <c r="CL54" s="139"/>
      <c r="CM54" s="139"/>
      <c r="CN54" s="139"/>
      <c r="CO54" s="139"/>
      <c r="CP54" s="139"/>
      <c r="CQ54" s="139"/>
      <c r="CR54" s="139"/>
      <c r="CS54" s="139"/>
      <c r="CT54" s="139"/>
      <c r="CU54" s="139"/>
      <c r="CV54" s="139"/>
      <c r="CW54" s="139"/>
      <c r="CX54" s="139"/>
      <c r="CY54" s="139"/>
      <c r="CZ54" s="139"/>
      <c r="DA54" s="139"/>
      <c r="DB54" s="139"/>
      <c r="DC54" s="140"/>
    </row>
    <row r="55" spans="1:107" ht="12.75">
      <c r="A55" s="2"/>
      <c r="B55" s="48" t="s">
        <v>52</v>
      </c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3"/>
      <c r="BD55" s="64" t="s">
        <v>157</v>
      </c>
      <c r="BE55" s="65"/>
      <c r="BF55" s="65"/>
      <c r="BG55" s="65"/>
      <c r="BH55" s="65"/>
      <c r="BI55" s="65"/>
      <c r="BJ55" s="65"/>
      <c r="BK55" s="65"/>
      <c r="BL55" s="65"/>
      <c r="BM55" s="65"/>
      <c r="BN55" s="66"/>
      <c r="BO55" s="28" t="s">
        <v>132</v>
      </c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1"/>
      <c r="CJ55" s="68" t="s">
        <v>132</v>
      </c>
      <c r="CK55" s="69"/>
      <c r="CL55" s="69"/>
      <c r="CM55" s="69"/>
      <c r="CN55" s="69"/>
      <c r="CO55" s="69"/>
      <c r="CP55" s="69"/>
      <c r="CQ55" s="69"/>
      <c r="CR55" s="69"/>
      <c r="CS55" s="69"/>
      <c r="CT55" s="69"/>
      <c r="CU55" s="69"/>
      <c r="CV55" s="69"/>
      <c r="CW55" s="69"/>
      <c r="CX55" s="69"/>
      <c r="CY55" s="69"/>
      <c r="CZ55" s="69"/>
      <c r="DA55" s="69"/>
      <c r="DB55" s="69"/>
      <c r="DC55" s="70"/>
    </row>
    <row r="56" spans="1:107" ht="12.75">
      <c r="A56" s="2"/>
      <c r="B56" s="48" t="s">
        <v>70</v>
      </c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3"/>
      <c r="BD56" s="64" t="s">
        <v>104</v>
      </c>
      <c r="BE56" s="65"/>
      <c r="BF56" s="65"/>
      <c r="BG56" s="65"/>
      <c r="BH56" s="65"/>
      <c r="BI56" s="65"/>
      <c r="BJ56" s="65"/>
      <c r="BK56" s="65"/>
      <c r="BL56" s="65"/>
      <c r="BM56" s="65"/>
      <c r="BN56" s="66"/>
      <c r="BO56" s="28" t="s">
        <v>132</v>
      </c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1"/>
      <c r="CJ56" s="68" t="s">
        <v>132</v>
      </c>
      <c r="CK56" s="69"/>
      <c r="CL56" s="69"/>
      <c r="CM56" s="69"/>
      <c r="CN56" s="69"/>
      <c r="CO56" s="69"/>
      <c r="CP56" s="69"/>
      <c r="CQ56" s="69"/>
      <c r="CR56" s="69"/>
      <c r="CS56" s="69"/>
      <c r="CT56" s="69"/>
      <c r="CU56" s="69"/>
      <c r="CV56" s="69"/>
      <c r="CW56" s="69"/>
      <c r="CX56" s="69"/>
      <c r="CY56" s="69"/>
      <c r="CZ56" s="69"/>
      <c r="DA56" s="69"/>
      <c r="DB56" s="69"/>
      <c r="DC56" s="70"/>
    </row>
    <row r="57" spans="1:107" ht="12.75">
      <c r="A57" s="2"/>
      <c r="B57" s="48" t="s">
        <v>71</v>
      </c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3"/>
      <c r="BD57" s="64" t="s">
        <v>105</v>
      </c>
      <c r="BE57" s="65"/>
      <c r="BF57" s="65"/>
      <c r="BG57" s="65"/>
      <c r="BH57" s="65"/>
      <c r="BI57" s="65"/>
      <c r="BJ57" s="65"/>
      <c r="BK57" s="65"/>
      <c r="BL57" s="65"/>
      <c r="BM57" s="65"/>
      <c r="BN57" s="66"/>
      <c r="BO57" s="28" t="s">
        <v>132</v>
      </c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1"/>
      <c r="CJ57" s="68">
        <v>2514</v>
      </c>
      <c r="CK57" s="69"/>
      <c r="CL57" s="69"/>
      <c r="CM57" s="69"/>
      <c r="CN57" s="69"/>
      <c r="CO57" s="69"/>
      <c r="CP57" s="69"/>
      <c r="CQ57" s="69"/>
      <c r="CR57" s="69"/>
      <c r="CS57" s="69"/>
      <c r="CT57" s="69"/>
      <c r="CU57" s="69"/>
      <c r="CV57" s="69"/>
      <c r="CW57" s="69"/>
      <c r="CX57" s="69"/>
      <c r="CY57" s="69"/>
      <c r="CZ57" s="69"/>
      <c r="DA57" s="69"/>
      <c r="DB57" s="69"/>
      <c r="DC57" s="70"/>
    </row>
    <row r="58" spans="1:107" ht="12.75">
      <c r="A58" s="6"/>
      <c r="B58" s="7"/>
      <c r="C58" s="7"/>
      <c r="D58" s="7"/>
      <c r="E58" s="7"/>
      <c r="F58" s="89" t="s">
        <v>13</v>
      </c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89"/>
      <c r="AH58" s="89"/>
      <c r="AI58" s="89"/>
      <c r="AJ58" s="89"/>
      <c r="AK58" s="89"/>
      <c r="AL58" s="89"/>
      <c r="AM58" s="89"/>
      <c r="AN58" s="89"/>
      <c r="AO58" s="89"/>
      <c r="AP58" s="89"/>
      <c r="AQ58" s="89"/>
      <c r="AR58" s="89"/>
      <c r="AS58" s="89"/>
      <c r="AT58" s="89"/>
      <c r="AU58" s="89"/>
      <c r="AV58" s="89"/>
      <c r="AW58" s="89"/>
      <c r="AX58" s="89"/>
      <c r="AY58" s="89"/>
      <c r="AZ58" s="89"/>
      <c r="BA58" s="89"/>
      <c r="BB58" s="89"/>
      <c r="BC58" s="7"/>
      <c r="BD58" s="90" t="s">
        <v>140</v>
      </c>
      <c r="BE58" s="91"/>
      <c r="BF58" s="91"/>
      <c r="BG58" s="91"/>
      <c r="BH58" s="91"/>
      <c r="BI58" s="91"/>
      <c r="BJ58" s="91"/>
      <c r="BK58" s="91"/>
      <c r="BL58" s="91"/>
      <c r="BM58" s="91"/>
      <c r="BN58" s="92"/>
      <c r="BO58" s="42" t="s">
        <v>132</v>
      </c>
      <c r="BP58" s="43"/>
      <c r="BQ58" s="43"/>
      <c r="BR58" s="43"/>
      <c r="BS58" s="43"/>
      <c r="BT58" s="43"/>
      <c r="BU58" s="43"/>
      <c r="BV58" s="43"/>
      <c r="BW58" s="43"/>
      <c r="BX58" s="43"/>
      <c r="BY58" s="43"/>
      <c r="BZ58" s="43"/>
      <c r="CA58" s="43"/>
      <c r="CB58" s="43"/>
      <c r="CC58" s="43"/>
      <c r="CD58" s="43"/>
      <c r="CE58" s="43"/>
      <c r="CF58" s="43"/>
      <c r="CG58" s="43"/>
      <c r="CH58" s="43"/>
      <c r="CI58" s="44"/>
      <c r="CJ58" s="143" t="s">
        <v>132</v>
      </c>
      <c r="CK58" s="144"/>
      <c r="CL58" s="144"/>
      <c r="CM58" s="144"/>
      <c r="CN58" s="144"/>
      <c r="CO58" s="144"/>
      <c r="CP58" s="144"/>
      <c r="CQ58" s="144"/>
      <c r="CR58" s="144"/>
      <c r="CS58" s="144"/>
      <c r="CT58" s="144"/>
      <c r="CU58" s="144"/>
      <c r="CV58" s="144"/>
      <c r="CW58" s="144"/>
      <c r="CX58" s="144"/>
      <c r="CY58" s="144"/>
      <c r="CZ58" s="144"/>
      <c r="DA58" s="144"/>
      <c r="DB58" s="144"/>
      <c r="DC58" s="145"/>
    </row>
    <row r="59" spans="1:107" ht="25.5" customHeight="1">
      <c r="A59" s="4"/>
      <c r="B59" s="5"/>
      <c r="C59" s="5"/>
      <c r="D59" s="146" t="s">
        <v>72</v>
      </c>
      <c r="E59" s="146"/>
      <c r="F59" s="146"/>
      <c r="G59" s="146"/>
      <c r="H59" s="146"/>
      <c r="I59" s="146"/>
      <c r="J59" s="146"/>
      <c r="K59" s="146"/>
      <c r="L59" s="146"/>
      <c r="M59" s="146"/>
      <c r="N59" s="146"/>
      <c r="O59" s="146"/>
      <c r="P59" s="146"/>
      <c r="Q59" s="146"/>
      <c r="R59" s="146"/>
      <c r="S59" s="146"/>
      <c r="T59" s="146"/>
      <c r="U59" s="146"/>
      <c r="V59" s="146"/>
      <c r="W59" s="146"/>
      <c r="X59" s="146"/>
      <c r="Y59" s="146"/>
      <c r="Z59" s="146"/>
      <c r="AA59" s="146"/>
      <c r="AB59" s="146"/>
      <c r="AC59" s="146"/>
      <c r="AD59" s="146"/>
      <c r="AE59" s="146"/>
      <c r="AF59" s="146"/>
      <c r="AG59" s="146"/>
      <c r="AH59" s="146"/>
      <c r="AI59" s="146"/>
      <c r="AJ59" s="146"/>
      <c r="AK59" s="146"/>
      <c r="AL59" s="146"/>
      <c r="AM59" s="146"/>
      <c r="AN59" s="146"/>
      <c r="AO59" s="146"/>
      <c r="AP59" s="146"/>
      <c r="AQ59" s="146"/>
      <c r="AR59" s="146"/>
      <c r="AS59" s="146"/>
      <c r="AT59" s="146"/>
      <c r="AU59" s="146"/>
      <c r="AV59" s="146"/>
      <c r="AW59" s="146"/>
      <c r="AX59" s="146"/>
      <c r="AY59" s="146"/>
      <c r="AZ59" s="146"/>
      <c r="BA59" s="146"/>
      <c r="BB59" s="146"/>
      <c r="BC59" s="5"/>
      <c r="BD59" s="53"/>
      <c r="BE59" s="54"/>
      <c r="BF59" s="54"/>
      <c r="BG59" s="54"/>
      <c r="BH59" s="54"/>
      <c r="BI59" s="54"/>
      <c r="BJ59" s="54"/>
      <c r="BK59" s="54"/>
      <c r="BL59" s="54"/>
      <c r="BM59" s="54"/>
      <c r="BN59" s="55"/>
      <c r="BO59" s="59"/>
      <c r="BP59" s="60"/>
      <c r="BQ59" s="60"/>
      <c r="BR59" s="60"/>
      <c r="BS59" s="60"/>
      <c r="BT59" s="60"/>
      <c r="BU59" s="60"/>
      <c r="BV59" s="60"/>
      <c r="BW59" s="60"/>
      <c r="BX59" s="60"/>
      <c r="BY59" s="60"/>
      <c r="BZ59" s="60"/>
      <c r="CA59" s="60"/>
      <c r="CB59" s="60"/>
      <c r="CC59" s="60"/>
      <c r="CD59" s="60"/>
      <c r="CE59" s="60"/>
      <c r="CF59" s="60"/>
      <c r="CG59" s="60"/>
      <c r="CH59" s="60"/>
      <c r="CI59" s="61"/>
      <c r="CJ59" s="138"/>
      <c r="CK59" s="139"/>
      <c r="CL59" s="139"/>
      <c r="CM59" s="139"/>
      <c r="CN59" s="139"/>
      <c r="CO59" s="139"/>
      <c r="CP59" s="139"/>
      <c r="CQ59" s="139"/>
      <c r="CR59" s="139"/>
      <c r="CS59" s="139"/>
      <c r="CT59" s="139"/>
      <c r="CU59" s="139"/>
      <c r="CV59" s="139"/>
      <c r="CW59" s="139"/>
      <c r="CX59" s="139"/>
      <c r="CY59" s="139"/>
      <c r="CZ59" s="139"/>
      <c r="DA59" s="139"/>
      <c r="DB59" s="139"/>
      <c r="DC59" s="140"/>
    </row>
    <row r="60" spans="1:107" ht="25.5" customHeight="1">
      <c r="A60" s="4"/>
      <c r="B60" s="5"/>
      <c r="C60" s="5"/>
      <c r="D60" s="146" t="s">
        <v>73</v>
      </c>
      <c r="E60" s="146"/>
      <c r="F60" s="146"/>
      <c r="G60" s="146"/>
      <c r="H60" s="146"/>
      <c r="I60" s="146"/>
      <c r="J60" s="146"/>
      <c r="K60" s="146"/>
      <c r="L60" s="146"/>
      <c r="M60" s="146"/>
      <c r="N60" s="146"/>
      <c r="O60" s="146"/>
      <c r="P60" s="146"/>
      <c r="Q60" s="146"/>
      <c r="R60" s="146"/>
      <c r="S60" s="146"/>
      <c r="T60" s="146"/>
      <c r="U60" s="146"/>
      <c r="V60" s="146"/>
      <c r="W60" s="146"/>
      <c r="X60" s="146"/>
      <c r="Y60" s="146"/>
      <c r="Z60" s="146"/>
      <c r="AA60" s="146"/>
      <c r="AB60" s="146"/>
      <c r="AC60" s="146"/>
      <c r="AD60" s="146"/>
      <c r="AE60" s="146"/>
      <c r="AF60" s="146"/>
      <c r="AG60" s="146"/>
      <c r="AH60" s="146"/>
      <c r="AI60" s="146"/>
      <c r="AJ60" s="146"/>
      <c r="AK60" s="146"/>
      <c r="AL60" s="146"/>
      <c r="AM60" s="146"/>
      <c r="AN60" s="146"/>
      <c r="AO60" s="146"/>
      <c r="AP60" s="146"/>
      <c r="AQ60" s="146"/>
      <c r="AR60" s="146"/>
      <c r="AS60" s="146"/>
      <c r="AT60" s="146"/>
      <c r="AU60" s="146"/>
      <c r="AV60" s="146"/>
      <c r="AW60" s="146"/>
      <c r="AX60" s="146"/>
      <c r="AY60" s="146"/>
      <c r="AZ60" s="146"/>
      <c r="BA60" s="146"/>
      <c r="BB60" s="146"/>
      <c r="BC60" s="5"/>
      <c r="BD60" s="53" t="s">
        <v>141</v>
      </c>
      <c r="BE60" s="54"/>
      <c r="BF60" s="54"/>
      <c r="BG60" s="54"/>
      <c r="BH60" s="54"/>
      <c r="BI60" s="54"/>
      <c r="BJ60" s="54"/>
      <c r="BK60" s="54"/>
      <c r="BL60" s="54"/>
      <c r="BM60" s="54"/>
      <c r="BN60" s="55"/>
      <c r="BO60" s="59" t="s">
        <v>132</v>
      </c>
      <c r="BP60" s="60"/>
      <c r="BQ60" s="60"/>
      <c r="BR60" s="60"/>
      <c r="BS60" s="60"/>
      <c r="BT60" s="60"/>
      <c r="BU60" s="60"/>
      <c r="BV60" s="60"/>
      <c r="BW60" s="60"/>
      <c r="BX60" s="60"/>
      <c r="BY60" s="60"/>
      <c r="BZ60" s="60"/>
      <c r="CA60" s="60"/>
      <c r="CB60" s="60"/>
      <c r="CC60" s="60"/>
      <c r="CD60" s="60"/>
      <c r="CE60" s="60"/>
      <c r="CF60" s="60"/>
      <c r="CG60" s="60"/>
      <c r="CH60" s="60"/>
      <c r="CI60" s="61"/>
      <c r="CJ60" s="138">
        <v>2514</v>
      </c>
      <c r="CK60" s="139"/>
      <c r="CL60" s="139"/>
      <c r="CM60" s="139"/>
      <c r="CN60" s="139"/>
      <c r="CO60" s="139"/>
      <c r="CP60" s="139"/>
      <c r="CQ60" s="139"/>
      <c r="CR60" s="139"/>
      <c r="CS60" s="139"/>
      <c r="CT60" s="139"/>
      <c r="CU60" s="139"/>
      <c r="CV60" s="139"/>
      <c r="CW60" s="139"/>
      <c r="CX60" s="139"/>
      <c r="CY60" s="139"/>
      <c r="CZ60" s="139"/>
      <c r="DA60" s="139"/>
      <c r="DB60" s="139"/>
      <c r="DC60" s="140"/>
    </row>
    <row r="61" spans="1:107" ht="14.25" customHeight="1" thickBot="1">
      <c r="A61" s="18"/>
      <c r="B61" s="49" t="s">
        <v>74</v>
      </c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19"/>
      <c r="BD61" s="71" t="s">
        <v>106</v>
      </c>
      <c r="BE61" s="72"/>
      <c r="BF61" s="72"/>
      <c r="BG61" s="72"/>
      <c r="BH61" s="72"/>
      <c r="BI61" s="72"/>
      <c r="BJ61" s="72"/>
      <c r="BK61" s="72"/>
      <c r="BL61" s="72"/>
      <c r="BM61" s="72"/>
      <c r="BN61" s="73"/>
      <c r="BO61" s="74">
        <v>50287</v>
      </c>
      <c r="BP61" s="75"/>
      <c r="BQ61" s="75"/>
      <c r="BR61" s="75"/>
      <c r="BS61" s="75"/>
      <c r="BT61" s="75"/>
      <c r="BU61" s="75"/>
      <c r="BV61" s="75"/>
      <c r="BW61" s="75"/>
      <c r="BX61" s="75"/>
      <c r="BY61" s="75"/>
      <c r="BZ61" s="75"/>
      <c r="CA61" s="75"/>
      <c r="CB61" s="75"/>
      <c r="CC61" s="75"/>
      <c r="CD61" s="75"/>
      <c r="CE61" s="75"/>
      <c r="CF61" s="75"/>
      <c r="CG61" s="75"/>
      <c r="CH61" s="75"/>
      <c r="CI61" s="76"/>
      <c r="CJ61" s="147">
        <v>1026304</v>
      </c>
      <c r="CK61" s="148"/>
      <c r="CL61" s="148"/>
      <c r="CM61" s="148"/>
      <c r="CN61" s="148"/>
      <c r="CO61" s="148"/>
      <c r="CP61" s="148"/>
      <c r="CQ61" s="148"/>
      <c r="CR61" s="148"/>
      <c r="CS61" s="148"/>
      <c r="CT61" s="148"/>
      <c r="CU61" s="148"/>
      <c r="CV61" s="148"/>
      <c r="CW61" s="148"/>
      <c r="CX61" s="148"/>
      <c r="CY61" s="148"/>
      <c r="CZ61" s="148"/>
      <c r="DA61" s="148"/>
      <c r="DB61" s="148"/>
      <c r="DC61" s="149"/>
    </row>
    <row r="62" spans="1:107" ht="13.5" thickBot="1">
      <c r="A62" s="20"/>
      <c r="B62" s="10"/>
      <c r="C62" s="10"/>
      <c r="D62" s="10"/>
      <c r="E62" s="10"/>
      <c r="F62" s="78" t="s">
        <v>75</v>
      </c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  <c r="AJ62" s="78"/>
      <c r="AK62" s="78"/>
      <c r="AL62" s="78"/>
      <c r="AM62" s="78"/>
      <c r="AN62" s="78"/>
      <c r="AO62" s="78"/>
      <c r="AP62" s="78"/>
      <c r="AQ62" s="78"/>
      <c r="AR62" s="78"/>
      <c r="AS62" s="78"/>
      <c r="AT62" s="78"/>
      <c r="AU62" s="78"/>
      <c r="AV62" s="78"/>
      <c r="AW62" s="78"/>
      <c r="AX62" s="78"/>
      <c r="AY62" s="78"/>
      <c r="AZ62" s="78"/>
      <c r="BA62" s="78"/>
      <c r="BB62" s="78"/>
      <c r="BC62" s="11"/>
      <c r="BD62" s="79" t="s">
        <v>107</v>
      </c>
      <c r="BE62" s="80"/>
      <c r="BF62" s="80"/>
      <c r="BG62" s="80"/>
      <c r="BH62" s="80"/>
      <c r="BI62" s="80"/>
      <c r="BJ62" s="80"/>
      <c r="BK62" s="80"/>
      <c r="BL62" s="80"/>
      <c r="BM62" s="80"/>
      <c r="BN62" s="81"/>
      <c r="BO62" s="82">
        <v>6633752</v>
      </c>
      <c r="BP62" s="83"/>
      <c r="BQ62" s="83"/>
      <c r="BR62" s="83"/>
      <c r="BS62" s="83"/>
      <c r="BT62" s="83"/>
      <c r="BU62" s="83"/>
      <c r="BV62" s="83"/>
      <c r="BW62" s="83"/>
      <c r="BX62" s="83"/>
      <c r="BY62" s="83"/>
      <c r="BZ62" s="83"/>
      <c r="CA62" s="83"/>
      <c r="CB62" s="83"/>
      <c r="CC62" s="83"/>
      <c r="CD62" s="83"/>
      <c r="CE62" s="83"/>
      <c r="CF62" s="83"/>
      <c r="CG62" s="83"/>
      <c r="CH62" s="83"/>
      <c r="CI62" s="84"/>
      <c r="CJ62" s="82">
        <f>CJ53+CJ61+CJ60</f>
        <v>7612283</v>
      </c>
      <c r="CK62" s="83"/>
      <c r="CL62" s="83"/>
      <c r="CM62" s="83"/>
      <c r="CN62" s="83"/>
      <c r="CO62" s="83"/>
      <c r="CP62" s="83"/>
      <c r="CQ62" s="83"/>
      <c r="CR62" s="83"/>
      <c r="CS62" s="83"/>
      <c r="CT62" s="83"/>
      <c r="CU62" s="83"/>
      <c r="CV62" s="83"/>
      <c r="CW62" s="83"/>
      <c r="CX62" s="83"/>
      <c r="CY62" s="83"/>
      <c r="CZ62" s="83"/>
      <c r="DA62" s="83"/>
      <c r="DB62" s="83"/>
      <c r="DC62" s="85"/>
    </row>
    <row r="63" spans="1:107" ht="12.75">
      <c r="A63" s="45" t="s">
        <v>76</v>
      </c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86"/>
      <c r="BD63" s="50" t="s">
        <v>108</v>
      </c>
      <c r="BE63" s="51"/>
      <c r="BF63" s="51"/>
      <c r="BG63" s="51"/>
      <c r="BH63" s="51"/>
      <c r="BI63" s="51"/>
      <c r="BJ63" s="51"/>
      <c r="BK63" s="51"/>
      <c r="BL63" s="51"/>
      <c r="BM63" s="51"/>
      <c r="BN63" s="52"/>
      <c r="BO63" s="56" t="s">
        <v>132</v>
      </c>
      <c r="BP63" s="57"/>
      <c r="BQ63" s="57"/>
      <c r="BR63" s="57"/>
      <c r="BS63" s="57"/>
      <c r="BT63" s="57"/>
      <c r="BU63" s="57"/>
      <c r="BV63" s="57"/>
      <c r="BW63" s="57"/>
      <c r="BX63" s="57"/>
      <c r="BY63" s="57"/>
      <c r="BZ63" s="57"/>
      <c r="CA63" s="57"/>
      <c r="CB63" s="57"/>
      <c r="CC63" s="57"/>
      <c r="CD63" s="57"/>
      <c r="CE63" s="57"/>
      <c r="CF63" s="57"/>
      <c r="CG63" s="57"/>
      <c r="CH63" s="57"/>
      <c r="CI63" s="58"/>
      <c r="CJ63" s="56" t="s">
        <v>132</v>
      </c>
      <c r="CK63" s="57"/>
      <c r="CL63" s="57"/>
      <c r="CM63" s="57"/>
      <c r="CN63" s="57"/>
      <c r="CO63" s="57"/>
      <c r="CP63" s="57"/>
      <c r="CQ63" s="57"/>
      <c r="CR63" s="57"/>
      <c r="CS63" s="57"/>
      <c r="CT63" s="57"/>
      <c r="CU63" s="57"/>
      <c r="CV63" s="57"/>
      <c r="CW63" s="57"/>
      <c r="CX63" s="57"/>
      <c r="CY63" s="57"/>
      <c r="CZ63" s="57"/>
      <c r="DA63" s="57"/>
      <c r="DB63" s="57"/>
      <c r="DC63" s="62"/>
    </row>
    <row r="64" spans="1:107" ht="12.75">
      <c r="A64" s="4"/>
      <c r="B64" s="47" t="s">
        <v>77</v>
      </c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7"/>
      <c r="AQ64" s="47"/>
      <c r="AR64" s="47"/>
      <c r="AS64" s="47"/>
      <c r="AT64" s="47"/>
      <c r="AU64" s="47"/>
      <c r="AV64" s="47"/>
      <c r="AW64" s="47"/>
      <c r="AX64" s="47"/>
      <c r="AY64" s="47"/>
      <c r="AZ64" s="47"/>
      <c r="BA64" s="47"/>
      <c r="BB64" s="47"/>
      <c r="BC64" s="12"/>
      <c r="BD64" s="53"/>
      <c r="BE64" s="54"/>
      <c r="BF64" s="54"/>
      <c r="BG64" s="54"/>
      <c r="BH64" s="54"/>
      <c r="BI64" s="54"/>
      <c r="BJ64" s="54"/>
      <c r="BK64" s="54"/>
      <c r="BL64" s="54"/>
      <c r="BM64" s="54"/>
      <c r="BN64" s="55"/>
      <c r="BO64" s="59"/>
      <c r="BP64" s="60"/>
      <c r="BQ64" s="60"/>
      <c r="BR64" s="60"/>
      <c r="BS64" s="60"/>
      <c r="BT64" s="60"/>
      <c r="BU64" s="60"/>
      <c r="BV64" s="60"/>
      <c r="BW64" s="60"/>
      <c r="BX64" s="60"/>
      <c r="BY64" s="60"/>
      <c r="BZ64" s="60"/>
      <c r="CA64" s="60"/>
      <c r="CB64" s="60"/>
      <c r="CC64" s="60"/>
      <c r="CD64" s="60"/>
      <c r="CE64" s="60"/>
      <c r="CF64" s="60"/>
      <c r="CG64" s="60"/>
      <c r="CH64" s="60"/>
      <c r="CI64" s="61"/>
      <c r="CJ64" s="59"/>
      <c r="CK64" s="60"/>
      <c r="CL64" s="60"/>
      <c r="CM64" s="60"/>
      <c r="CN64" s="60"/>
      <c r="CO64" s="60"/>
      <c r="CP64" s="60"/>
      <c r="CQ64" s="60"/>
      <c r="CR64" s="60"/>
      <c r="CS64" s="60"/>
      <c r="CT64" s="60"/>
      <c r="CU64" s="60"/>
      <c r="CV64" s="60"/>
      <c r="CW64" s="60"/>
      <c r="CX64" s="60"/>
      <c r="CY64" s="60"/>
      <c r="CZ64" s="60"/>
      <c r="DA64" s="60"/>
      <c r="DB64" s="60"/>
      <c r="DC64" s="63"/>
    </row>
    <row r="65" spans="1:107" ht="12.75">
      <c r="A65" s="2"/>
      <c r="B65" s="48" t="s">
        <v>78</v>
      </c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14"/>
      <c r="BD65" s="64" t="s">
        <v>109</v>
      </c>
      <c r="BE65" s="65"/>
      <c r="BF65" s="65"/>
      <c r="BG65" s="65"/>
      <c r="BH65" s="65"/>
      <c r="BI65" s="65"/>
      <c r="BJ65" s="65"/>
      <c r="BK65" s="65"/>
      <c r="BL65" s="65"/>
      <c r="BM65" s="65"/>
      <c r="BN65" s="66"/>
      <c r="BO65" s="28" t="s">
        <v>132</v>
      </c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1"/>
      <c r="CJ65" s="28" t="s">
        <v>132</v>
      </c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67"/>
    </row>
    <row r="66" spans="1:107" ht="14.25" customHeight="1" thickBot="1">
      <c r="A66" s="2"/>
      <c r="B66" s="150" t="s">
        <v>79</v>
      </c>
      <c r="C66" s="150"/>
      <c r="D66" s="150"/>
      <c r="E66" s="150"/>
      <c r="F66" s="150"/>
      <c r="G66" s="150"/>
      <c r="H66" s="150"/>
      <c r="I66" s="150"/>
      <c r="J66" s="150"/>
      <c r="K66" s="150"/>
      <c r="L66" s="150"/>
      <c r="M66" s="150"/>
      <c r="N66" s="150"/>
      <c r="O66" s="150"/>
      <c r="P66" s="150"/>
      <c r="Q66" s="150"/>
      <c r="R66" s="150"/>
      <c r="S66" s="150"/>
      <c r="T66" s="150"/>
      <c r="U66" s="150"/>
      <c r="V66" s="150"/>
      <c r="W66" s="150"/>
      <c r="X66" s="150"/>
      <c r="Y66" s="150"/>
      <c r="Z66" s="150"/>
      <c r="AA66" s="150"/>
      <c r="AB66" s="150"/>
      <c r="AC66" s="150"/>
      <c r="AD66" s="150"/>
      <c r="AE66" s="150"/>
      <c r="AF66" s="150"/>
      <c r="AG66" s="150"/>
      <c r="AH66" s="150"/>
      <c r="AI66" s="150"/>
      <c r="AJ66" s="150"/>
      <c r="AK66" s="150"/>
      <c r="AL66" s="150"/>
      <c r="AM66" s="150"/>
      <c r="AN66" s="150"/>
      <c r="AO66" s="150"/>
      <c r="AP66" s="150"/>
      <c r="AQ66" s="150"/>
      <c r="AR66" s="150"/>
      <c r="AS66" s="150"/>
      <c r="AT66" s="150"/>
      <c r="AU66" s="150"/>
      <c r="AV66" s="150"/>
      <c r="AW66" s="150"/>
      <c r="AX66" s="150"/>
      <c r="AY66" s="150"/>
      <c r="AZ66" s="150"/>
      <c r="BA66" s="150"/>
      <c r="BB66" s="150"/>
      <c r="BC66" s="14"/>
      <c r="BD66" s="71" t="s">
        <v>110</v>
      </c>
      <c r="BE66" s="72"/>
      <c r="BF66" s="72"/>
      <c r="BG66" s="72"/>
      <c r="BH66" s="72"/>
      <c r="BI66" s="72"/>
      <c r="BJ66" s="72"/>
      <c r="BK66" s="72"/>
      <c r="BL66" s="72"/>
      <c r="BM66" s="72"/>
      <c r="BN66" s="73"/>
      <c r="BO66" s="74" t="s">
        <v>132</v>
      </c>
      <c r="BP66" s="75"/>
      <c r="BQ66" s="75"/>
      <c r="BR66" s="75"/>
      <c r="BS66" s="75"/>
      <c r="BT66" s="75"/>
      <c r="BU66" s="75"/>
      <c r="BV66" s="75"/>
      <c r="BW66" s="75"/>
      <c r="BX66" s="75"/>
      <c r="BY66" s="75"/>
      <c r="BZ66" s="75"/>
      <c r="CA66" s="75"/>
      <c r="CB66" s="75"/>
      <c r="CC66" s="75"/>
      <c r="CD66" s="75"/>
      <c r="CE66" s="75"/>
      <c r="CF66" s="75"/>
      <c r="CG66" s="75"/>
      <c r="CH66" s="75"/>
      <c r="CI66" s="76"/>
      <c r="CJ66" s="74" t="s">
        <v>132</v>
      </c>
      <c r="CK66" s="75"/>
      <c r="CL66" s="75"/>
      <c r="CM66" s="75"/>
      <c r="CN66" s="75"/>
      <c r="CO66" s="75"/>
      <c r="CP66" s="75"/>
      <c r="CQ66" s="75"/>
      <c r="CR66" s="75"/>
      <c r="CS66" s="75"/>
      <c r="CT66" s="75"/>
      <c r="CU66" s="75"/>
      <c r="CV66" s="75"/>
      <c r="CW66" s="75"/>
      <c r="CX66" s="75"/>
      <c r="CY66" s="75"/>
      <c r="CZ66" s="75"/>
      <c r="DA66" s="75"/>
      <c r="DB66" s="75"/>
      <c r="DC66" s="77"/>
    </row>
    <row r="67" spans="1:107" ht="14.25" customHeight="1" thickBot="1">
      <c r="A67" s="24"/>
      <c r="B67" s="16"/>
      <c r="C67" s="16"/>
      <c r="D67" s="16"/>
      <c r="E67" s="16"/>
      <c r="F67" s="154" t="s">
        <v>80</v>
      </c>
      <c r="G67" s="154"/>
      <c r="H67" s="154"/>
      <c r="I67" s="154"/>
      <c r="J67" s="154"/>
      <c r="K67" s="154"/>
      <c r="L67" s="154"/>
      <c r="M67" s="154"/>
      <c r="N67" s="154"/>
      <c r="O67" s="154"/>
      <c r="P67" s="154"/>
      <c r="Q67" s="154"/>
      <c r="R67" s="154"/>
      <c r="S67" s="154"/>
      <c r="T67" s="154"/>
      <c r="U67" s="154"/>
      <c r="V67" s="154"/>
      <c r="W67" s="154"/>
      <c r="X67" s="154"/>
      <c r="Y67" s="154"/>
      <c r="Z67" s="154"/>
      <c r="AA67" s="154"/>
      <c r="AB67" s="154"/>
      <c r="AC67" s="154"/>
      <c r="AD67" s="154"/>
      <c r="AE67" s="154"/>
      <c r="AF67" s="154"/>
      <c r="AG67" s="154"/>
      <c r="AH67" s="154"/>
      <c r="AI67" s="154"/>
      <c r="AJ67" s="154"/>
      <c r="AK67" s="154"/>
      <c r="AL67" s="154"/>
      <c r="AM67" s="154"/>
      <c r="AN67" s="154"/>
      <c r="AO67" s="154"/>
      <c r="AP67" s="154"/>
      <c r="AQ67" s="154"/>
      <c r="AR67" s="154"/>
      <c r="AS67" s="154"/>
      <c r="AT67" s="154"/>
      <c r="AU67" s="154"/>
      <c r="AV67" s="154"/>
      <c r="AW67" s="154"/>
      <c r="AX67" s="154"/>
      <c r="AY67" s="154"/>
      <c r="AZ67" s="154"/>
      <c r="BA67" s="154"/>
      <c r="BB67" s="154"/>
      <c r="BC67" s="17"/>
      <c r="BD67" s="79" t="s">
        <v>111</v>
      </c>
      <c r="BE67" s="80"/>
      <c r="BF67" s="80"/>
      <c r="BG67" s="80"/>
      <c r="BH67" s="80"/>
      <c r="BI67" s="80"/>
      <c r="BJ67" s="80"/>
      <c r="BK67" s="80"/>
      <c r="BL67" s="80"/>
      <c r="BM67" s="80"/>
      <c r="BN67" s="81"/>
      <c r="BO67" s="82" t="str">
        <f>BO63</f>
        <v>-</v>
      </c>
      <c r="BP67" s="83"/>
      <c r="BQ67" s="83"/>
      <c r="BR67" s="83"/>
      <c r="BS67" s="83"/>
      <c r="BT67" s="83"/>
      <c r="BU67" s="83"/>
      <c r="BV67" s="83"/>
      <c r="BW67" s="83"/>
      <c r="BX67" s="83"/>
      <c r="BY67" s="83"/>
      <c r="BZ67" s="83"/>
      <c r="CA67" s="83"/>
      <c r="CB67" s="83"/>
      <c r="CC67" s="83"/>
      <c r="CD67" s="83"/>
      <c r="CE67" s="83"/>
      <c r="CF67" s="83"/>
      <c r="CG67" s="83"/>
      <c r="CH67" s="83"/>
      <c r="CI67" s="84"/>
      <c r="CJ67" s="82" t="str">
        <f>CJ63</f>
        <v>-</v>
      </c>
      <c r="CK67" s="83"/>
      <c r="CL67" s="83"/>
      <c r="CM67" s="83"/>
      <c r="CN67" s="83"/>
      <c r="CO67" s="83"/>
      <c r="CP67" s="83"/>
      <c r="CQ67" s="83"/>
      <c r="CR67" s="83"/>
      <c r="CS67" s="83"/>
      <c r="CT67" s="83"/>
      <c r="CU67" s="83"/>
      <c r="CV67" s="83"/>
      <c r="CW67" s="83"/>
      <c r="CX67" s="83"/>
      <c r="CY67" s="83"/>
      <c r="CZ67" s="83"/>
      <c r="DA67" s="83"/>
      <c r="DB67" s="83"/>
      <c r="DC67" s="85"/>
    </row>
    <row r="68" spans="1:107" ht="12.75">
      <c r="A68" s="151" t="s">
        <v>81</v>
      </c>
      <c r="B68" s="152"/>
      <c r="C68" s="152"/>
      <c r="D68" s="152"/>
      <c r="E68" s="152"/>
      <c r="F68" s="152"/>
      <c r="G68" s="152"/>
      <c r="H68" s="152"/>
      <c r="I68" s="152"/>
      <c r="J68" s="152"/>
      <c r="K68" s="152"/>
      <c r="L68" s="152"/>
      <c r="M68" s="152"/>
      <c r="N68" s="152"/>
      <c r="O68" s="152"/>
      <c r="P68" s="152"/>
      <c r="Q68" s="152"/>
      <c r="R68" s="152"/>
      <c r="S68" s="152"/>
      <c r="T68" s="152"/>
      <c r="U68" s="152"/>
      <c r="V68" s="152"/>
      <c r="W68" s="152"/>
      <c r="X68" s="152"/>
      <c r="Y68" s="152"/>
      <c r="Z68" s="152"/>
      <c r="AA68" s="152"/>
      <c r="AB68" s="152"/>
      <c r="AC68" s="152"/>
      <c r="AD68" s="152"/>
      <c r="AE68" s="152"/>
      <c r="AF68" s="152"/>
      <c r="AG68" s="152"/>
      <c r="AH68" s="152"/>
      <c r="AI68" s="152"/>
      <c r="AJ68" s="152"/>
      <c r="AK68" s="152"/>
      <c r="AL68" s="152"/>
      <c r="AM68" s="152"/>
      <c r="AN68" s="152"/>
      <c r="AO68" s="152"/>
      <c r="AP68" s="152"/>
      <c r="AQ68" s="152"/>
      <c r="AR68" s="152"/>
      <c r="AS68" s="152"/>
      <c r="AT68" s="152"/>
      <c r="AU68" s="152"/>
      <c r="AV68" s="152"/>
      <c r="AW68" s="152"/>
      <c r="AX68" s="152"/>
      <c r="AY68" s="152"/>
      <c r="AZ68" s="152"/>
      <c r="BA68" s="152"/>
      <c r="BB68" s="152"/>
      <c r="BC68" s="153"/>
      <c r="BD68" s="50" t="s">
        <v>112</v>
      </c>
      <c r="BE68" s="51"/>
      <c r="BF68" s="51"/>
      <c r="BG68" s="51"/>
      <c r="BH68" s="51"/>
      <c r="BI68" s="51"/>
      <c r="BJ68" s="51"/>
      <c r="BK68" s="51"/>
      <c r="BL68" s="51"/>
      <c r="BM68" s="51"/>
      <c r="BN68" s="52"/>
      <c r="BO68" s="56" t="s">
        <v>132</v>
      </c>
      <c r="BP68" s="57"/>
      <c r="BQ68" s="57"/>
      <c r="BR68" s="57"/>
      <c r="BS68" s="57"/>
      <c r="BT68" s="57"/>
      <c r="BU68" s="57"/>
      <c r="BV68" s="57"/>
      <c r="BW68" s="57"/>
      <c r="BX68" s="57"/>
      <c r="BY68" s="57"/>
      <c r="BZ68" s="57"/>
      <c r="CA68" s="57"/>
      <c r="CB68" s="57"/>
      <c r="CC68" s="57"/>
      <c r="CD68" s="57"/>
      <c r="CE68" s="57"/>
      <c r="CF68" s="57"/>
      <c r="CG68" s="57"/>
      <c r="CH68" s="57"/>
      <c r="CI68" s="58"/>
      <c r="CJ68" s="56" t="s">
        <v>132</v>
      </c>
      <c r="CK68" s="57"/>
      <c r="CL68" s="57"/>
      <c r="CM68" s="57"/>
      <c r="CN68" s="57"/>
      <c r="CO68" s="57"/>
      <c r="CP68" s="57"/>
      <c r="CQ68" s="57"/>
      <c r="CR68" s="57"/>
      <c r="CS68" s="57"/>
      <c r="CT68" s="57"/>
      <c r="CU68" s="57"/>
      <c r="CV68" s="57"/>
      <c r="CW68" s="57"/>
      <c r="CX68" s="57"/>
      <c r="CY68" s="57"/>
      <c r="CZ68" s="57"/>
      <c r="DA68" s="57"/>
      <c r="DB68" s="57"/>
      <c r="DC68" s="62"/>
    </row>
    <row r="69" spans="1:107" ht="12.75">
      <c r="A69" s="4"/>
      <c r="B69" s="47" t="s">
        <v>77</v>
      </c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  <c r="AL69" s="47"/>
      <c r="AM69" s="47"/>
      <c r="AN69" s="47"/>
      <c r="AO69" s="47"/>
      <c r="AP69" s="47"/>
      <c r="AQ69" s="47"/>
      <c r="AR69" s="47"/>
      <c r="AS69" s="47"/>
      <c r="AT69" s="47"/>
      <c r="AU69" s="47"/>
      <c r="AV69" s="47"/>
      <c r="AW69" s="47"/>
      <c r="AX69" s="47"/>
      <c r="AY69" s="47"/>
      <c r="AZ69" s="47"/>
      <c r="BA69" s="47"/>
      <c r="BB69" s="47"/>
      <c r="BC69" s="12"/>
      <c r="BD69" s="53"/>
      <c r="BE69" s="54"/>
      <c r="BF69" s="54"/>
      <c r="BG69" s="54"/>
      <c r="BH69" s="54"/>
      <c r="BI69" s="54"/>
      <c r="BJ69" s="54"/>
      <c r="BK69" s="54"/>
      <c r="BL69" s="54"/>
      <c r="BM69" s="54"/>
      <c r="BN69" s="55"/>
      <c r="BO69" s="59"/>
      <c r="BP69" s="60"/>
      <c r="BQ69" s="60"/>
      <c r="BR69" s="60"/>
      <c r="BS69" s="60"/>
      <c r="BT69" s="60"/>
      <c r="BU69" s="60"/>
      <c r="BV69" s="60"/>
      <c r="BW69" s="60"/>
      <c r="BX69" s="60"/>
      <c r="BY69" s="60"/>
      <c r="BZ69" s="60"/>
      <c r="CA69" s="60"/>
      <c r="CB69" s="60"/>
      <c r="CC69" s="60"/>
      <c r="CD69" s="60"/>
      <c r="CE69" s="60"/>
      <c r="CF69" s="60"/>
      <c r="CG69" s="60"/>
      <c r="CH69" s="60"/>
      <c r="CI69" s="61"/>
      <c r="CJ69" s="59"/>
      <c r="CK69" s="60"/>
      <c r="CL69" s="60"/>
      <c r="CM69" s="60"/>
      <c r="CN69" s="60"/>
      <c r="CO69" s="60"/>
      <c r="CP69" s="60"/>
      <c r="CQ69" s="60"/>
      <c r="CR69" s="60"/>
      <c r="CS69" s="60"/>
      <c r="CT69" s="60"/>
      <c r="CU69" s="60"/>
      <c r="CV69" s="60"/>
      <c r="CW69" s="60"/>
      <c r="CX69" s="60"/>
      <c r="CY69" s="60"/>
      <c r="CZ69" s="60"/>
      <c r="DA69" s="60"/>
      <c r="DB69" s="60"/>
      <c r="DC69" s="63"/>
    </row>
    <row r="70" spans="1:107" ht="12.75">
      <c r="A70" s="2"/>
      <c r="B70" s="48" t="s">
        <v>82</v>
      </c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14"/>
      <c r="BD70" s="64" t="s">
        <v>113</v>
      </c>
      <c r="BE70" s="65"/>
      <c r="BF70" s="65"/>
      <c r="BG70" s="65"/>
      <c r="BH70" s="65"/>
      <c r="BI70" s="65"/>
      <c r="BJ70" s="65"/>
      <c r="BK70" s="65"/>
      <c r="BL70" s="65"/>
      <c r="BM70" s="65"/>
      <c r="BN70" s="66"/>
      <c r="BO70" s="28">
        <v>42</v>
      </c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1"/>
      <c r="CJ70" s="28">
        <f>CJ71+CJ73+CJ74+CJ75</f>
        <v>17</v>
      </c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67"/>
    </row>
    <row r="71" spans="1:107" ht="12.75">
      <c r="A71" s="6"/>
      <c r="B71" s="7"/>
      <c r="C71" s="7"/>
      <c r="D71" s="7"/>
      <c r="E71" s="7"/>
      <c r="F71" s="89" t="s">
        <v>13</v>
      </c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89"/>
      <c r="Z71" s="89"/>
      <c r="AA71" s="89"/>
      <c r="AB71" s="89"/>
      <c r="AC71" s="89"/>
      <c r="AD71" s="89"/>
      <c r="AE71" s="89"/>
      <c r="AF71" s="89"/>
      <c r="AG71" s="89"/>
      <c r="AH71" s="89"/>
      <c r="AI71" s="89"/>
      <c r="AJ71" s="89"/>
      <c r="AK71" s="89"/>
      <c r="AL71" s="89"/>
      <c r="AM71" s="89"/>
      <c r="AN71" s="89"/>
      <c r="AO71" s="89"/>
      <c r="AP71" s="89"/>
      <c r="AQ71" s="89"/>
      <c r="AR71" s="89"/>
      <c r="AS71" s="89"/>
      <c r="AT71" s="89"/>
      <c r="AU71" s="89"/>
      <c r="AV71" s="89"/>
      <c r="AW71" s="89"/>
      <c r="AX71" s="89"/>
      <c r="AY71" s="89"/>
      <c r="AZ71" s="89"/>
      <c r="BA71" s="89"/>
      <c r="BB71" s="89"/>
      <c r="BC71" s="13"/>
      <c r="BD71" s="90" t="s">
        <v>142</v>
      </c>
      <c r="BE71" s="91"/>
      <c r="BF71" s="91"/>
      <c r="BG71" s="91"/>
      <c r="BH71" s="91"/>
      <c r="BI71" s="91"/>
      <c r="BJ71" s="91"/>
      <c r="BK71" s="91"/>
      <c r="BL71" s="91"/>
      <c r="BM71" s="91"/>
      <c r="BN71" s="92"/>
      <c r="BO71" s="42" t="s">
        <v>132</v>
      </c>
      <c r="BP71" s="43"/>
      <c r="BQ71" s="43"/>
      <c r="BR71" s="43"/>
      <c r="BS71" s="43"/>
      <c r="BT71" s="43"/>
      <c r="BU71" s="43"/>
      <c r="BV71" s="43"/>
      <c r="BW71" s="43"/>
      <c r="BX71" s="43"/>
      <c r="BY71" s="43"/>
      <c r="BZ71" s="43"/>
      <c r="CA71" s="43"/>
      <c r="CB71" s="43"/>
      <c r="CC71" s="43"/>
      <c r="CD71" s="43"/>
      <c r="CE71" s="43"/>
      <c r="CF71" s="43"/>
      <c r="CG71" s="43"/>
      <c r="CH71" s="43"/>
      <c r="CI71" s="44"/>
      <c r="CJ71" s="42">
        <v>7</v>
      </c>
      <c r="CK71" s="43"/>
      <c r="CL71" s="43"/>
      <c r="CM71" s="43"/>
      <c r="CN71" s="43"/>
      <c r="CO71" s="43"/>
      <c r="CP71" s="43"/>
      <c r="CQ71" s="43"/>
      <c r="CR71" s="43"/>
      <c r="CS71" s="43"/>
      <c r="CT71" s="43"/>
      <c r="CU71" s="43"/>
      <c r="CV71" s="43"/>
      <c r="CW71" s="43"/>
      <c r="CX71" s="43"/>
      <c r="CY71" s="43"/>
      <c r="CZ71" s="43"/>
      <c r="DA71" s="43"/>
      <c r="DB71" s="43"/>
      <c r="DC71" s="94"/>
    </row>
    <row r="72" spans="1:107" ht="12.75">
      <c r="A72" s="4"/>
      <c r="B72" s="5"/>
      <c r="C72" s="5"/>
      <c r="D72" s="146" t="s">
        <v>83</v>
      </c>
      <c r="E72" s="146"/>
      <c r="F72" s="146"/>
      <c r="G72" s="146"/>
      <c r="H72" s="146"/>
      <c r="I72" s="146"/>
      <c r="J72" s="146"/>
      <c r="K72" s="146"/>
      <c r="L72" s="146"/>
      <c r="M72" s="146"/>
      <c r="N72" s="146"/>
      <c r="O72" s="146"/>
      <c r="P72" s="146"/>
      <c r="Q72" s="146"/>
      <c r="R72" s="146"/>
      <c r="S72" s="146"/>
      <c r="T72" s="146"/>
      <c r="U72" s="146"/>
      <c r="V72" s="146"/>
      <c r="W72" s="146"/>
      <c r="X72" s="146"/>
      <c r="Y72" s="146"/>
      <c r="Z72" s="146"/>
      <c r="AA72" s="146"/>
      <c r="AB72" s="146"/>
      <c r="AC72" s="146"/>
      <c r="AD72" s="146"/>
      <c r="AE72" s="146"/>
      <c r="AF72" s="146"/>
      <c r="AG72" s="146"/>
      <c r="AH72" s="146"/>
      <c r="AI72" s="146"/>
      <c r="AJ72" s="146"/>
      <c r="AK72" s="146"/>
      <c r="AL72" s="146"/>
      <c r="AM72" s="146"/>
      <c r="AN72" s="146"/>
      <c r="AO72" s="146"/>
      <c r="AP72" s="146"/>
      <c r="AQ72" s="146"/>
      <c r="AR72" s="146"/>
      <c r="AS72" s="146"/>
      <c r="AT72" s="146"/>
      <c r="AU72" s="146"/>
      <c r="AV72" s="146"/>
      <c r="AW72" s="146"/>
      <c r="AX72" s="146"/>
      <c r="AY72" s="146"/>
      <c r="AZ72" s="146"/>
      <c r="BA72" s="146"/>
      <c r="BB72" s="146"/>
      <c r="BC72" s="12"/>
      <c r="BD72" s="53"/>
      <c r="BE72" s="54"/>
      <c r="BF72" s="54"/>
      <c r="BG72" s="54"/>
      <c r="BH72" s="54"/>
      <c r="BI72" s="54"/>
      <c r="BJ72" s="54"/>
      <c r="BK72" s="54"/>
      <c r="BL72" s="54"/>
      <c r="BM72" s="54"/>
      <c r="BN72" s="55"/>
      <c r="BO72" s="59"/>
      <c r="BP72" s="60"/>
      <c r="BQ72" s="60"/>
      <c r="BR72" s="60"/>
      <c r="BS72" s="60"/>
      <c r="BT72" s="60"/>
      <c r="BU72" s="60"/>
      <c r="BV72" s="60"/>
      <c r="BW72" s="60"/>
      <c r="BX72" s="60"/>
      <c r="BY72" s="60"/>
      <c r="BZ72" s="60"/>
      <c r="CA72" s="60"/>
      <c r="CB72" s="60"/>
      <c r="CC72" s="60"/>
      <c r="CD72" s="60"/>
      <c r="CE72" s="60"/>
      <c r="CF72" s="60"/>
      <c r="CG72" s="60"/>
      <c r="CH72" s="60"/>
      <c r="CI72" s="61"/>
      <c r="CJ72" s="59"/>
      <c r="CK72" s="60"/>
      <c r="CL72" s="60"/>
      <c r="CM72" s="60"/>
      <c r="CN72" s="60"/>
      <c r="CO72" s="60"/>
      <c r="CP72" s="60"/>
      <c r="CQ72" s="60"/>
      <c r="CR72" s="60"/>
      <c r="CS72" s="60"/>
      <c r="CT72" s="60"/>
      <c r="CU72" s="60"/>
      <c r="CV72" s="60"/>
      <c r="CW72" s="60"/>
      <c r="CX72" s="60"/>
      <c r="CY72" s="60"/>
      <c r="CZ72" s="60"/>
      <c r="DA72" s="60"/>
      <c r="DB72" s="60"/>
      <c r="DC72" s="63"/>
    </row>
    <row r="73" spans="1:107" ht="12.75">
      <c r="A73" s="4"/>
      <c r="B73" s="5"/>
      <c r="C73" s="5"/>
      <c r="D73" s="146" t="s">
        <v>84</v>
      </c>
      <c r="E73" s="146"/>
      <c r="F73" s="146"/>
      <c r="G73" s="146"/>
      <c r="H73" s="146"/>
      <c r="I73" s="146"/>
      <c r="J73" s="146"/>
      <c r="K73" s="146"/>
      <c r="L73" s="146"/>
      <c r="M73" s="146"/>
      <c r="N73" s="146"/>
      <c r="O73" s="146"/>
      <c r="P73" s="146"/>
      <c r="Q73" s="146"/>
      <c r="R73" s="146"/>
      <c r="S73" s="146"/>
      <c r="T73" s="146"/>
      <c r="U73" s="146"/>
      <c r="V73" s="146"/>
      <c r="W73" s="146"/>
      <c r="X73" s="146"/>
      <c r="Y73" s="146"/>
      <c r="Z73" s="146"/>
      <c r="AA73" s="146"/>
      <c r="AB73" s="146"/>
      <c r="AC73" s="146"/>
      <c r="AD73" s="146"/>
      <c r="AE73" s="146"/>
      <c r="AF73" s="146"/>
      <c r="AG73" s="146"/>
      <c r="AH73" s="146"/>
      <c r="AI73" s="146"/>
      <c r="AJ73" s="146"/>
      <c r="AK73" s="146"/>
      <c r="AL73" s="146"/>
      <c r="AM73" s="146"/>
      <c r="AN73" s="146"/>
      <c r="AO73" s="146"/>
      <c r="AP73" s="146"/>
      <c r="AQ73" s="146"/>
      <c r="AR73" s="146"/>
      <c r="AS73" s="146"/>
      <c r="AT73" s="146"/>
      <c r="AU73" s="146"/>
      <c r="AV73" s="146"/>
      <c r="AW73" s="146"/>
      <c r="AX73" s="146"/>
      <c r="AY73" s="146"/>
      <c r="AZ73" s="146"/>
      <c r="BA73" s="146"/>
      <c r="BB73" s="146"/>
      <c r="BC73" s="12"/>
      <c r="BD73" s="53" t="s">
        <v>143</v>
      </c>
      <c r="BE73" s="54"/>
      <c r="BF73" s="54"/>
      <c r="BG73" s="54"/>
      <c r="BH73" s="54"/>
      <c r="BI73" s="54"/>
      <c r="BJ73" s="54"/>
      <c r="BK73" s="54"/>
      <c r="BL73" s="54"/>
      <c r="BM73" s="54"/>
      <c r="BN73" s="55"/>
      <c r="BO73" s="59">
        <v>7</v>
      </c>
      <c r="BP73" s="60"/>
      <c r="BQ73" s="60"/>
      <c r="BR73" s="60"/>
      <c r="BS73" s="60"/>
      <c r="BT73" s="60"/>
      <c r="BU73" s="60"/>
      <c r="BV73" s="60"/>
      <c r="BW73" s="60"/>
      <c r="BX73" s="60"/>
      <c r="BY73" s="60"/>
      <c r="BZ73" s="60"/>
      <c r="CA73" s="60"/>
      <c r="CB73" s="60"/>
      <c r="CC73" s="60"/>
      <c r="CD73" s="60"/>
      <c r="CE73" s="60"/>
      <c r="CF73" s="60"/>
      <c r="CG73" s="60"/>
      <c r="CH73" s="60"/>
      <c r="CI73" s="61"/>
      <c r="CJ73" s="59">
        <v>7</v>
      </c>
      <c r="CK73" s="60"/>
      <c r="CL73" s="60"/>
      <c r="CM73" s="60"/>
      <c r="CN73" s="60"/>
      <c r="CO73" s="60"/>
      <c r="CP73" s="60"/>
      <c r="CQ73" s="60"/>
      <c r="CR73" s="60"/>
      <c r="CS73" s="60"/>
      <c r="CT73" s="60"/>
      <c r="CU73" s="60"/>
      <c r="CV73" s="60"/>
      <c r="CW73" s="60"/>
      <c r="CX73" s="60"/>
      <c r="CY73" s="60"/>
      <c r="CZ73" s="60"/>
      <c r="DA73" s="60"/>
      <c r="DB73" s="60"/>
      <c r="DC73" s="63"/>
    </row>
    <row r="74" spans="1:107" ht="25.5" customHeight="1">
      <c r="A74" s="4"/>
      <c r="B74" s="5"/>
      <c r="C74" s="5"/>
      <c r="D74" s="146" t="s">
        <v>85</v>
      </c>
      <c r="E74" s="146"/>
      <c r="F74" s="146"/>
      <c r="G74" s="146"/>
      <c r="H74" s="146"/>
      <c r="I74" s="146"/>
      <c r="J74" s="146"/>
      <c r="K74" s="146"/>
      <c r="L74" s="146"/>
      <c r="M74" s="146"/>
      <c r="N74" s="146"/>
      <c r="O74" s="146"/>
      <c r="P74" s="146"/>
      <c r="Q74" s="146"/>
      <c r="R74" s="146"/>
      <c r="S74" s="146"/>
      <c r="T74" s="146"/>
      <c r="U74" s="146"/>
      <c r="V74" s="146"/>
      <c r="W74" s="146"/>
      <c r="X74" s="146"/>
      <c r="Y74" s="146"/>
      <c r="Z74" s="146"/>
      <c r="AA74" s="146"/>
      <c r="AB74" s="146"/>
      <c r="AC74" s="146"/>
      <c r="AD74" s="146"/>
      <c r="AE74" s="146"/>
      <c r="AF74" s="146"/>
      <c r="AG74" s="146"/>
      <c r="AH74" s="146"/>
      <c r="AI74" s="146"/>
      <c r="AJ74" s="146"/>
      <c r="AK74" s="146"/>
      <c r="AL74" s="146"/>
      <c r="AM74" s="146"/>
      <c r="AN74" s="146"/>
      <c r="AO74" s="146"/>
      <c r="AP74" s="146"/>
      <c r="AQ74" s="146"/>
      <c r="AR74" s="146"/>
      <c r="AS74" s="146"/>
      <c r="AT74" s="146"/>
      <c r="AU74" s="146"/>
      <c r="AV74" s="146"/>
      <c r="AW74" s="146"/>
      <c r="AX74" s="146"/>
      <c r="AY74" s="146"/>
      <c r="AZ74" s="146"/>
      <c r="BA74" s="146"/>
      <c r="BB74" s="146"/>
      <c r="BC74" s="12"/>
      <c r="BD74" s="53" t="s">
        <v>144</v>
      </c>
      <c r="BE74" s="54"/>
      <c r="BF74" s="54"/>
      <c r="BG74" s="54"/>
      <c r="BH74" s="54"/>
      <c r="BI74" s="54"/>
      <c r="BJ74" s="54"/>
      <c r="BK74" s="54"/>
      <c r="BL74" s="54"/>
      <c r="BM74" s="54"/>
      <c r="BN74" s="55"/>
      <c r="BO74" s="59">
        <v>2</v>
      </c>
      <c r="BP74" s="60"/>
      <c r="BQ74" s="60"/>
      <c r="BR74" s="60"/>
      <c r="BS74" s="60"/>
      <c r="BT74" s="60"/>
      <c r="BU74" s="60"/>
      <c r="BV74" s="60"/>
      <c r="BW74" s="60"/>
      <c r="BX74" s="60"/>
      <c r="BY74" s="60"/>
      <c r="BZ74" s="60"/>
      <c r="CA74" s="60"/>
      <c r="CB74" s="60"/>
      <c r="CC74" s="60"/>
      <c r="CD74" s="60"/>
      <c r="CE74" s="60"/>
      <c r="CF74" s="60"/>
      <c r="CG74" s="60"/>
      <c r="CH74" s="60"/>
      <c r="CI74" s="61"/>
      <c r="CJ74" s="59">
        <v>2</v>
      </c>
      <c r="CK74" s="60"/>
      <c r="CL74" s="60"/>
      <c r="CM74" s="60"/>
      <c r="CN74" s="60"/>
      <c r="CO74" s="60"/>
      <c r="CP74" s="60"/>
      <c r="CQ74" s="60"/>
      <c r="CR74" s="60"/>
      <c r="CS74" s="60"/>
      <c r="CT74" s="60"/>
      <c r="CU74" s="60"/>
      <c r="CV74" s="60"/>
      <c r="CW74" s="60"/>
      <c r="CX74" s="60"/>
      <c r="CY74" s="60"/>
      <c r="CZ74" s="60"/>
      <c r="DA74" s="60"/>
      <c r="DB74" s="60"/>
      <c r="DC74" s="63"/>
    </row>
    <row r="75" spans="1:107" ht="12.75">
      <c r="A75" s="4"/>
      <c r="B75" s="5"/>
      <c r="C75" s="5"/>
      <c r="D75" s="146" t="s">
        <v>86</v>
      </c>
      <c r="E75" s="146"/>
      <c r="F75" s="146"/>
      <c r="G75" s="146"/>
      <c r="H75" s="146"/>
      <c r="I75" s="146"/>
      <c r="J75" s="146"/>
      <c r="K75" s="146"/>
      <c r="L75" s="146"/>
      <c r="M75" s="146"/>
      <c r="N75" s="146"/>
      <c r="O75" s="146"/>
      <c r="P75" s="146"/>
      <c r="Q75" s="146"/>
      <c r="R75" s="146"/>
      <c r="S75" s="146"/>
      <c r="T75" s="146"/>
      <c r="U75" s="146"/>
      <c r="V75" s="146"/>
      <c r="W75" s="146"/>
      <c r="X75" s="146"/>
      <c r="Y75" s="146"/>
      <c r="Z75" s="146"/>
      <c r="AA75" s="146"/>
      <c r="AB75" s="146"/>
      <c r="AC75" s="146"/>
      <c r="AD75" s="146"/>
      <c r="AE75" s="146"/>
      <c r="AF75" s="146"/>
      <c r="AG75" s="146"/>
      <c r="AH75" s="146"/>
      <c r="AI75" s="146"/>
      <c r="AJ75" s="146"/>
      <c r="AK75" s="146"/>
      <c r="AL75" s="146"/>
      <c r="AM75" s="146"/>
      <c r="AN75" s="146"/>
      <c r="AO75" s="146"/>
      <c r="AP75" s="146"/>
      <c r="AQ75" s="146"/>
      <c r="AR75" s="146"/>
      <c r="AS75" s="146"/>
      <c r="AT75" s="146"/>
      <c r="AU75" s="146"/>
      <c r="AV75" s="146"/>
      <c r="AW75" s="146"/>
      <c r="AX75" s="146"/>
      <c r="AY75" s="146"/>
      <c r="AZ75" s="146"/>
      <c r="BA75" s="146"/>
      <c r="BB75" s="146"/>
      <c r="BC75" s="12"/>
      <c r="BD75" s="53" t="s">
        <v>145</v>
      </c>
      <c r="BE75" s="54"/>
      <c r="BF75" s="54"/>
      <c r="BG75" s="54"/>
      <c r="BH75" s="54"/>
      <c r="BI75" s="54"/>
      <c r="BJ75" s="54"/>
      <c r="BK75" s="54"/>
      <c r="BL75" s="54"/>
      <c r="BM75" s="54"/>
      <c r="BN75" s="55"/>
      <c r="BO75" s="59">
        <v>1</v>
      </c>
      <c r="BP75" s="60"/>
      <c r="BQ75" s="60"/>
      <c r="BR75" s="60"/>
      <c r="BS75" s="60"/>
      <c r="BT75" s="60"/>
      <c r="BU75" s="60"/>
      <c r="BV75" s="60"/>
      <c r="BW75" s="60"/>
      <c r="BX75" s="60"/>
      <c r="BY75" s="60"/>
      <c r="BZ75" s="60"/>
      <c r="CA75" s="60"/>
      <c r="CB75" s="60"/>
      <c r="CC75" s="60"/>
      <c r="CD75" s="60"/>
      <c r="CE75" s="60"/>
      <c r="CF75" s="60"/>
      <c r="CG75" s="60"/>
      <c r="CH75" s="60"/>
      <c r="CI75" s="61"/>
      <c r="CJ75" s="59">
        <v>1</v>
      </c>
      <c r="CK75" s="60"/>
      <c r="CL75" s="60"/>
      <c r="CM75" s="60"/>
      <c r="CN75" s="60"/>
      <c r="CO75" s="60"/>
      <c r="CP75" s="60"/>
      <c r="CQ75" s="60"/>
      <c r="CR75" s="60"/>
      <c r="CS75" s="60"/>
      <c r="CT75" s="60"/>
      <c r="CU75" s="60"/>
      <c r="CV75" s="60"/>
      <c r="CW75" s="60"/>
      <c r="CX75" s="60"/>
      <c r="CY75" s="60"/>
      <c r="CZ75" s="60"/>
      <c r="DA75" s="60"/>
      <c r="DB75" s="60"/>
      <c r="DC75" s="63"/>
    </row>
    <row r="76" spans="1:107" ht="12.75">
      <c r="A76" s="4"/>
      <c r="B76" s="5"/>
      <c r="C76" s="5"/>
      <c r="D76" s="146" t="s">
        <v>87</v>
      </c>
      <c r="E76" s="146"/>
      <c r="F76" s="146"/>
      <c r="G76" s="146"/>
      <c r="H76" s="146"/>
      <c r="I76" s="146"/>
      <c r="J76" s="146"/>
      <c r="K76" s="146"/>
      <c r="L76" s="146"/>
      <c r="M76" s="146"/>
      <c r="N76" s="146"/>
      <c r="O76" s="146"/>
      <c r="P76" s="146"/>
      <c r="Q76" s="146"/>
      <c r="R76" s="146"/>
      <c r="S76" s="146"/>
      <c r="T76" s="146"/>
      <c r="U76" s="146"/>
      <c r="V76" s="146"/>
      <c r="W76" s="146"/>
      <c r="X76" s="146"/>
      <c r="Y76" s="146"/>
      <c r="Z76" s="146"/>
      <c r="AA76" s="146"/>
      <c r="AB76" s="146"/>
      <c r="AC76" s="146"/>
      <c r="AD76" s="146"/>
      <c r="AE76" s="146"/>
      <c r="AF76" s="146"/>
      <c r="AG76" s="146"/>
      <c r="AH76" s="146"/>
      <c r="AI76" s="146"/>
      <c r="AJ76" s="146"/>
      <c r="AK76" s="146"/>
      <c r="AL76" s="146"/>
      <c r="AM76" s="146"/>
      <c r="AN76" s="146"/>
      <c r="AO76" s="146"/>
      <c r="AP76" s="146"/>
      <c r="AQ76" s="146"/>
      <c r="AR76" s="146"/>
      <c r="AS76" s="146"/>
      <c r="AT76" s="146"/>
      <c r="AU76" s="146"/>
      <c r="AV76" s="146"/>
      <c r="AW76" s="146"/>
      <c r="AX76" s="146"/>
      <c r="AY76" s="146"/>
      <c r="AZ76" s="146"/>
      <c r="BA76" s="146"/>
      <c r="BB76" s="146"/>
      <c r="BC76" s="12"/>
      <c r="BD76" s="53" t="s">
        <v>146</v>
      </c>
      <c r="BE76" s="54"/>
      <c r="BF76" s="54"/>
      <c r="BG76" s="54"/>
      <c r="BH76" s="54"/>
      <c r="BI76" s="54"/>
      <c r="BJ76" s="54"/>
      <c r="BK76" s="54"/>
      <c r="BL76" s="54"/>
      <c r="BM76" s="54"/>
      <c r="BN76" s="55"/>
      <c r="BO76" s="59">
        <v>32</v>
      </c>
      <c r="BP76" s="60"/>
      <c r="BQ76" s="60"/>
      <c r="BR76" s="60"/>
      <c r="BS76" s="60"/>
      <c r="BT76" s="60"/>
      <c r="BU76" s="60"/>
      <c r="BV76" s="60"/>
      <c r="BW76" s="60"/>
      <c r="BX76" s="60"/>
      <c r="BY76" s="60"/>
      <c r="BZ76" s="60"/>
      <c r="CA76" s="60"/>
      <c r="CB76" s="60"/>
      <c r="CC76" s="60"/>
      <c r="CD76" s="60"/>
      <c r="CE76" s="60"/>
      <c r="CF76" s="60"/>
      <c r="CG76" s="60"/>
      <c r="CH76" s="60"/>
      <c r="CI76" s="61"/>
      <c r="CJ76" s="155" t="s">
        <v>132</v>
      </c>
      <c r="CK76" s="156"/>
      <c r="CL76" s="156"/>
      <c r="CM76" s="156"/>
      <c r="CN76" s="156"/>
      <c r="CO76" s="156"/>
      <c r="CP76" s="156"/>
      <c r="CQ76" s="156"/>
      <c r="CR76" s="156"/>
      <c r="CS76" s="156"/>
      <c r="CT76" s="156"/>
      <c r="CU76" s="156"/>
      <c r="CV76" s="156"/>
      <c r="CW76" s="156"/>
      <c r="CX76" s="156"/>
      <c r="CY76" s="156"/>
      <c r="CZ76" s="156"/>
      <c r="DA76" s="156"/>
      <c r="DB76" s="156"/>
      <c r="DC76" s="157"/>
    </row>
    <row r="77" spans="1:107" ht="25.5" customHeight="1">
      <c r="A77" s="2"/>
      <c r="B77" s="48" t="s">
        <v>88</v>
      </c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48"/>
      <c r="BA77" s="48"/>
      <c r="BB77" s="48"/>
      <c r="BC77" s="14"/>
      <c r="BD77" s="64" t="s">
        <v>114</v>
      </c>
      <c r="BE77" s="65"/>
      <c r="BF77" s="65"/>
      <c r="BG77" s="65"/>
      <c r="BH77" s="65"/>
      <c r="BI77" s="65"/>
      <c r="BJ77" s="65"/>
      <c r="BK77" s="65"/>
      <c r="BL77" s="65"/>
      <c r="BM77" s="65"/>
      <c r="BN77" s="66"/>
      <c r="BO77" s="28" t="s">
        <v>132</v>
      </c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1"/>
      <c r="CJ77" s="28" t="s">
        <v>132</v>
      </c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67"/>
    </row>
    <row r="78" spans="1:107" ht="12.75">
      <c r="A78" s="2"/>
      <c r="B78" s="48" t="s">
        <v>89</v>
      </c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14"/>
      <c r="BD78" s="64" t="s">
        <v>115</v>
      </c>
      <c r="BE78" s="65"/>
      <c r="BF78" s="65"/>
      <c r="BG78" s="65"/>
      <c r="BH78" s="65"/>
      <c r="BI78" s="65"/>
      <c r="BJ78" s="65"/>
      <c r="BK78" s="65"/>
      <c r="BL78" s="65"/>
      <c r="BM78" s="65"/>
      <c r="BN78" s="66"/>
      <c r="BO78" s="28" t="s">
        <v>132</v>
      </c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1"/>
      <c r="CJ78" s="28" t="s">
        <v>132</v>
      </c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67"/>
    </row>
    <row r="79" spans="1:107" ht="12.75">
      <c r="A79" s="2"/>
      <c r="B79" s="48" t="s">
        <v>90</v>
      </c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8"/>
      <c r="AR79" s="48"/>
      <c r="AS79" s="48"/>
      <c r="AT79" s="48"/>
      <c r="AU79" s="48"/>
      <c r="AV79" s="48"/>
      <c r="AW79" s="48"/>
      <c r="AX79" s="48"/>
      <c r="AY79" s="48"/>
      <c r="AZ79" s="48"/>
      <c r="BA79" s="48"/>
      <c r="BB79" s="48"/>
      <c r="BC79" s="14"/>
      <c r="BD79" s="64" t="s">
        <v>116</v>
      </c>
      <c r="BE79" s="65"/>
      <c r="BF79" s="65"/>
      <c r="BG79" s="65"/>
      <c r="BH79" s="65"/>
      <c r="BI79" s="65"/>
      <c r="BJ79" s="65"/>
      <c r="BK79" s="65"/>
      <c r="BL79" s="65"/>
      <c r="BM79" s="65"/>
      <c r="BN79" s="66"/>
      <c r="BO79" s="28" t="s">
        <v>132</v>
      </c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1"/>
      <c r="CJ79" s="28" t="s">
        <v>132</v>
      </c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67"/>
    </row>
    <row r="80" spans="1:107" ht="14.25" customHeight="1" thickBot="1">
      <c r="A80" s="18"/>
      <c r="B80" s="49" t="s">
        <v>91</v>
      </c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49"/>
      <c r="AO80" s="49"/>
      <c r="AP80" s="49"/>
      <c r="AQ80" s="49"/>
      <c r="AR80" s="49"/>
      <c r="AS80" s="49"/>
      <c r="AT80" s="49"/>
      <c r="AU80" s="49"/>
      <c r="AV80" s="49"/>
      <c r="AW80" s="49"/>
      <c r="AX80" s="49"/>
      <c r="AY80" s="49"/>
      <c r="AZ80" s="49"/>
      <c r="BA80" s="49"/>
      <c r="BB80" s="49"/>
      <c r="BC80" s="15"/>
      <c r="BD80" s="71" t="s">
        <v>117</v>
      </c>
      <c r="BE80" s="72"/>
      <c r="BF80" s="72"/>
      <c r="BG80" s="72"/>
      <c r="BH80" s="72"/>
      <c r="BI80" s="72"/>
      <c r="BJ80" s="72"/>
      <c r="BK80" s="72"/>
      <c r="BL80" s="72"/>
      <c r="BM80" s="72"/>
      <c r="BN80" s="73"/>
      <c r="BO80" s="74" t="s">
        <v>132</v>
      </c>
      <c r="BP80" s="75"/>
      <c r="BQ80" s="75"/>
      <c r="BR80" s="75"/>
      <c r="BS80" s="75"/>
      <c r="BT80" s="75"/>
      <c r="BU80" s="75"/>
      <c r="BV80" s="75"/>
      <c r="BW80" s="75"/>
      <c r="BX80" s="75"/>
      <c r="BY80" s="75"/>
      <c r="BZ80" s="75"/>
      <c r="CA80" s="75"/>
      <c r="CB80" s="75"/>
      <c r="CC80" s="75"/>
      <c r="CD80" s="75"/>
      <c r="CE80" s="75"/>
      <c r="CF80" s="75"/>
      <c r="CG80" s="75"/>
      <c r="CH80" s="75"/>
      <c r="CI80" s="76"/>
      <c r="CJ80" s="74" t="s">
        <v>132</v>
      </c>
      <c r="CK80" s="75"/>
      <c r="CL80" s="75"/>
      <c r="CM80" s="75"/>
      <c r="CN80" s="75"/>
      <c r="CO80" s="75"/>
      <c r="CP80" s="75"/>
      <c r="CQ80" s="75"/>
      <c r="CR80" s="75"/>
      <c r="CS80" s="75"/>
      <c r="CT80" s="75"/>
      <c r="CU80" s="75"/>
      <c r="CV80" s="75"/>
      <c r="CW80" s="75"/>
      <c r="CX80" s="75"/>
      <c r="CY80" s="75"/>
      <c r="CZ80" s="75"/>
      <c r="DA80" s="75"/>
      <c r="DB80" s="75"/>
      <c r="DC80" s="77"/>
    </row>
    <row r="81" spans="1:107" ht="13.5" thickBot="1">
      <c r="A81" s="20"/>
      <c r="B81" s="10"/>
      <c r="C81" s="10"/>
      <c r="D81" s="10"/>
      <c r="E81" s="10"/>
      <c r="F81" s="78" t="s">
        <v>92</v>
      </c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  <c r="AB81" s="78"/>
      <c r="AC81" s="78"/>
      <c r="AD81" s="78"/>
      <c r="AE81" s="78"/>
      <c r="AF81" s="78"/>
      <c r="AG81" s="78"/>
      <c r="AH81" s="78"/>
      <c r="AI81" s="78"/>
      <c r="AJ81" s="78"/>
      <c r="AK81" s="78"/>
      <c r="AL81" s="78"/>
      <c r="AM81" s="78"/>
      <c r="AN81" s="78"/>
      <c r="AO81" s="78"/>
      <c r="AP81" s="78"/>
      <c r="AQ81" s="78"/>
      <c r="AR81" s="78"/>
      <c r="AS81" s="78"/>
      <c r="AT81" s="78"/>
      <c r="AU81" s="78"/>
      <c r="AV81" s="78"/>
      <c r="AW81" s="78"/>
      <c r="AX81" s="78"/>
      <c r="AY81" s="78"/>
      <c r="AZ81" s="78"/>
      <c r="BA81" s="78"/>
      <c r="BB81" s="78"/>
      <c r="BC81" s="11"/>
      <c r="BD81" s="79" t="s">
        <v>118</v>
      </c>
      <c r="BE81" s="80"/>
      <c r="BF81" s="80"/>
      <c r="BG81" s="80"/>
      <c r="BH81" s="80"/>
      <c r="BI81" s="80"/>
      <c r="BJ81" s="80"/>
      <c r="BK81" s="80"/>
      <c r="BL81" s="80"/>
      <c r="BM81" s="80"/>
      <c r="BN81" s="81"/>
      <c r="BO81" s="82">
        <f>BO70</f>
        <v>42</v>
      </c>
      <c r="BP81" s="83"/>
      <c r="BQ81" s="83"/>
      <c r="BR81" s="83"/>
      <c r="BS81" s="83"/>
      <c r="BT81" s="83"/>
      <c r="BU81" s="83"/>
      <c r="BV81" s="83"/>
      <c r="BW81" s="83"/>
      <c r="BX81" s="83"/>
      <c r="BY81" s="83"/>
      <c r="BZ81" s="83"/>
      <c r="CA81" s="83"/>
      <c r="CB81" s="83"/>
      <c r="CC81" s="83"/>
      <c r="CD81" s="83"/>
      <c r="CE81" s="83"/>
      <c r="CF81" s="83"/>
      <c r="CG81" s="83"/>
      <c r="CH81" s="83"/>
      <c r="CI81" s="84"/>
      <c r="CJ81" s="82">
        <f>CJ70</f>
        <v>17</v>
      </c>
      <c r="CK81" s="83"/>
      <c r="CL81" s="83"/>
      <c r="CM81" s="83"/>
      <c r="CN81" s="83"/>
      <c r="CO81" s="83"/>
      <c r="CP81" s="83"/>
      <c r="CQ81" s="83"/>
      <c r="CR81" s="83"/>
      <c r="CS81" s="83"/>
      <c r="CT81" s="83"/>
      <c r="CU81" s="83"/>
      <c r="CV81" s="83"/>
      <c r="CW81" s="83"/>
      <c r="CX81" s="83"/>
      <c r="CY81" s="83"/>
      <c r="CZ81" s="83"/>
      <c r="DA81" s="83"/>
      <c r="DB81" s="83"/>
      <c r="DC81" s="85"/>
    </row>
    <row r="82" spans="1:107" ht="13.5" thickBot="1">
      <c r="A82" s="104" t="s">
        <v>29</v>
      </c>
      <c r="B82" s="105"/>
      <c r="C82" s="105"/>
      <c r="D82" s="105"/>
      <c r="E82" s="105"/>
      <c r="F82" s="105"/>
      <c r="G82" s="105"/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5"/>
      <c r="Z82" s="105"/>
      <c r="AA82" s="105"/>
      <c r="AB82" s="105"/>
      <c r="AC82" s="105"/>
      <c r="AD82" s="105"/>
      <c r="AE82" s="105"/>
      <c r="AF82" s="105"/>
      <c r="AG82" s="105"/>
      <c r="AH82" s="105"/>
      <c r="AI82" s="105"/>
      <c r="AJ82" s="105"/>
      <c r="AK82" s="105"/>
      <c r="AL82" s="105"/>
      <c r="AM82" s="105"/>
      <c r="AN82" s="105"/>
      <c r="AO82" s="105"/>
      <c r="AP82" s="105"/>
      <c r="AQ82" s="105"/>
      <c r="AR82" s="105"/>
      <c r="AS82" s="105"/>
      <c r="AT82" s="105"/>
      <c r="AU82" s="105"/>
      <c r="AV82" s="105"/>
      <c r="AW82" s="105"/>
      <c r="AX82" s="105"/>
      <c r="AY82" s="105"/>
      <c r="AZ82" s="105"/>
      <c r="BA82" s="105"/>
      <c r="BB82" s="105"/>
      <c r="BC82" s="158"/>
      <c r="BD82" s="79" t="s">
        <v>119</v>
      </c>
      <c r="BE82" s="80"/>
      <c r="BF82" s="80"/>
      <c r="BG82" s="80"/>
      <c r="BH82" s="80"/>
      <c r="BI82" s="80"/>
      <c r="BJ82" s="80"/>
      <c r="BK82" s="80"/>
      <c r="BL82" s="80"/>
      <c r="BM82" s="80"/>
      <c r="BN82" s="81"/>
      <c r="BO82" s="82">
        <v>6633794</v>
      </c>
      <c r="BP82" s="83"/>
      <c r="BQ82" s="83"/>
      <c r="BR82" s="83"/>
      <c r="BS82" s="83"/>
      <c r="BT82" s="83"/>
      <c r="BU82" s="83"/>
      <c r="BV82" s="83"/>
      <c r="BW82" s="83"/>
      <c r="BX82" s="83"/>
      <c r="BY82" s="83"/>
      <c r="BZ82" s="83"/>
      <c r="CA82" s="83"/>
      <c r="CB82" s="83"/>
      <c r="CC82" s="83"/>
      <c r="CD82" s="83"/>
      <c r="CE82" s="83"/>
      <c r="CF82" s="83"/>
      <c r="CG82" s="83"/>
      <c r="CH82" s="83"/>
      <c r="CI82" s="84"/>
      <c r="CJ82" s="82">
        <f>CJ62+CJ81</f>
        <v>7612300</v>
      </c>
      <c r="CK82" s="83"/>
      <c r="CL82" s="83"/>
      <c r="CM82" s="83"/>
      <c r="CN82" s="83"/>
      <c r="CO82" s="83"/>
      <c r="CP82" s="83"/>
      <c r="CQ82" s="83"/>
      <c r="CR82" s="83"/>
      <c r="CS82" s="83"/>
      <c r="CT82" s="83"/>
      <c r="CU82" s="83"/>
      <c r="CV82" s="83"/>
      <c r="CW82" s="83"/>
      <c r="CX82" s="83"/>
      <c r="CY82" s="83"/>
      <c r="CZ82" s="83"/>
      <c r="DA82" s="83"/>
      <c r="DB82" s="83"/>
      <c r="DC82" s="85"/>
    </row>
    <row r="83" spans="1:107" ht="25.5" customHeight="1">
      <c r="A83" s="6"/>
      <c r="B83" s="159" t="s">
        <v>128</v>
      </c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  <c r="O83" s="159"/>
      <c r="P83" s="159"/>
      <c r="Q83" s="159"/>
      <c r="R83" s="159"/>
      <c r="S83" s="159"/>
      <c r="T83" s="159"/>
      <c r="U83" s="159"/>
      <c r="V83" s="159"/>
      <c r="W83" s="159"/>
      <c r="X83" s="159"/>
      <c r="Y83" s="159"/>
      <c r="Z83" s="159"/>
      <c r="AA83" s="159"/>
      <c r="AB83" s="159"/>
      <c r="AC83" s="159"/>
      <c r="AD83" s="159"/>
      <c r="AE83" s="159"/>
      <c r="AF83" s="159"/>
      <c r="AG83" s="159"/>
      <c r="AH83" s="159"/>
      <c r="AI83" s="159"/>
      <c r="AJ83" s="159"/>
      <c r="AK83" s="159"/>
      <c r="AL83" s="159"/>
      <c r="AM83" s="159"/>
      <c r="AN83" s="159"/>
      <c r="AO83" s="159"/>
      <c r="AP83" s="159"/>
      <c r="AQ83" s="159"/>
      <c r="AR83" s="159"/>
      <c r="AS83" s="159"/>
      <c r="AT83" s="159"/>
      <c r="AU83" s="159"/>
      <c r="AV83" s="159"/>
      <c r="AW83" s="159"/>
      <c r="AX83" s="159"/>
      <c r="AY83" s="159"/>
      <c r="AZ83" s="159"/>
      <c r="BA83" s="159"/>
      <c r="BB83" s="159"/>
      <c r="BC83" s="25"/>
      <c r="BD83" s="50" t="s">
        <v>147</v>
      </c>
      <c r="BE83" s="51"/>
      <c r="BF83" s="51"/>
      <c r="BG83" s="51"/>
      <c r="BH83" s="51"/>
      <c r="BI83" s="51"/>
      <c r="BJ83" s="51"/>
      <c r="BK83" s="51"/>
      <c r="BL83" s="51"/>
      <c r="BM83" s="51"/>
      <c r="BN83" s="52"/>
      <c r="BO83" s="56" t="s">
        <v>132</v>
      </c>
      <c r="BP83" s="57"/>
      <c r="BQ83" s="57"/>
      <c r="BR83" s="57"/>
      <c r="BS83" s="57"/>
      <c r="BT83" s="57"/>
      <c r="BU83" s="57"/>
      <c r="BV83" s="57"/>
      <c r="BW83" s="57"/>
      <c r="BX83" s="57"/>
      <c r="BY83" s="57"/>
      <c r="BZ83" s="57"/>
      <c r="CA83" s="57"/>
      <c r="CB83" s="57"/>
      <c r="CC83" s="57"/>
      <c r="CD83" s="57"/>
      <c r="CE83" s="57"/>
      <c r="CF83" s="57"/>
      <c r="CG83" s="57"/>
      <c r="CH83" s="57"/>
      <c r="CI83" s="58"/>
      <c r="CJ83" s="56" t="s">
        <v>132</v>
      </c>
      <c r="CK83" s="57"/>
      <c r="CL83" s="57"/>
      <c r="CM83" s="57"/>
      <c r="CN83" s="57"/>
      <c r="CO83" s="57"/>
      <c r="CP83" s="57"/>
      <c r="CQ83" s="57"/>
      <c r="CR83" s="57"/>
      <c r="CS83" s="57"/>
      <c r="CT83" s="57"/>
      <c r="CU83" s="57"/>
      <c r="CV83" s="57"/>
      <c r="CW83" s="57"/>
      <c r="CX83" s="57"/>
      <c r="CY83" s="57"/>
      <c r="CZ83" s="57"/>
      <c r="DA83" s="57"/>
      <c r="DB83" s="57"/>
      <c r="DC83" s="62"/>
    </row>
    <row r="84" spans="1:107" ht="12.75">
      <c r="A84" s="4"/>
      <c r="B84" s="47" t="s">
        <v>93</v>
      </c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47"/>
      <c r="AO84" s="47"/>
      <c r="AP84" s="47"/>
      <c r="AQ84" s="47"/>
      <c r="AR84" s="47"/>
      <c r="AS84" s="47"/>
      <c r="AT84" s="47"/>
      <c r="AU84" s="47"/>
      <c r="AV84" s="47"/>
      <c r="AW84" s="47"/>
      <c r="AX84" s="47"/>
      <c r="AY84" s="47"/>
      <c r="AZ84" s="47"/>
      <c r="BA84" s="47"/>
      <c r="BB84" s="47"/>
      <c r="BC84" s="12"/>
      <c r="BD84" s="53"/>
      <c r="BE84" s="54"/>
      <c r="BF84" s="54"/>
      <c r="BG84" s="54"/>
      <c r="BH84" s="54"/>
      <c r="BI84" s="54"/>
      <c r="BJ84" s="54"/>
      <c r="BK84" s="54"/>
      <c r="BL84" s="54"/>
      <c r="BM84" s="54"/>
      <c r="BN84" s="55"/>
      <c r="BO84" s="59"/>
      <c r="BP84" s="60"/>
      <c r="BQ84" s="60"/>
      <c r="BR84" s="60"/>
      <c r="BS84" s="60"/>
      <c r="BT84" s="60"/>
      <c r="BU84" s="60"/>
      <c r="BV84" s="60"/>
      <c r="BW84" s="60"/>
      <c r="BX84" s="60"/>
      <c r="BY84" s="60"/>
      <c r="BZ84" s="60"/>
      <c r="CA84" s="60"/>
      <c r="CB84" s="60"/>
      <c r="CC84" s="60"/>
      <c r="CD84" s="60"/>
      <c r="CE84" s="60"/>
      <c r="CF84" s="60"/>
      <c r="CG84" s="60"/>
      <c r="CH84" s="60"/>
      <c r="CI84" s="61"/>
      <c r="CJ84" s="59"/>
      <c r="CK84" s="60"/>
      <c r="CL84" s="60"/>
      <c r="CM84" s="60"/>
      <c r="CN84" s="60"/>
      <c r="CO84" s="60"/>
      <c r="CP84" s="60"/>
      <c r="CQ84" s="60"/>
      <c r="CR84" s="60"/>
      <c r="CS84" s="60"/>
      <c r="CT84" s="60"/>
      <c r="CU84" s="60"/>
      <c r="CV84" s="60"/>
      <c r="CW84" s="60"/>
      <c r="CX84" s="60"/>
      <c r="CY84" s="60"/>
      <c r="CZ84" s="60"/>
      <c r="DA84" s="60"/>
      <c r="DB84" s="60"/>
      <c r="DC84" s="63"/>
    </row>
    <row r="85" spans="1:107" ht="12.75">
      <c r="A85" s="2"/>
      <c r="B85" s="3"/>
      <c r="C85" s="3"/>
      <c r="D85" s="96" t="s">
        <v>94</v>
      </c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96"/>
      <c r="V85" s="96"/>
      <c r="W85" s="96"/>
      <c r="X85" s="96"/>
      <c r="Y85" s="96"/>
      <c r="Z85" s="96"/>
      <c r="AA85" s="96"/>
      <c r="AB85" s="96"/>
      <c r="AC85" s="96"/>
      <c r="AD85" s="96"/>
      <c r="AE85" s="96"/>
      <c r="AF85" s="96"/>
      <c r="AG85" s="96"/>
      <c r="AH85" s="96"/>
      <c r="AI85" s="96"/>
      <c r="AJ85" s="96"/>
      <c r="AK85" s="96"/>
      <c r="AL85" s="96"/>
      <c r="AM85" s="96"/>
      <c r="AN85" s="96"/>
      <c r="AO85" s="96"/>
      <c r="AP85" s="96"/>
      <c r="AQ85" s="96"/>
      <c r="AR85" s="96"/>
      <c r="AS85" s="96"/>
      <c r="AT85" s="96"/>
      <c r="AU85" s="96"/>
      <c r="AV85" s="96"/>
      <c r="AW85" s="96"/>
      <c r="AX85" s="96"/>
      <c r="AY85" s="96"/>
      <c r="AZ85" s="96"/>
      <c r="BA85" s="96"/>
      <c r="BB85" s="96"/>
      <c r="BC85" s="14"/>
      <c r="BD85" s="64" t="s">
        <v>148</v>
      </c>
      <c r="BE85" s="65"/>
      <c r="BF85" s="65"/>
      <c r="BG85" s="65"/>
      <c r="BH85" s="65"/>
      <c r="BI85" s="65"/>
      <c r="BJ85" s="65"/>
      <c r="BK85" s="65"/>
      <c r="BL85" s="65"/>
      <c r="BM85" s="65"/>
      <c r="BN85" s="66"/>
      <c r="BO85" s="28" t="s">
        <v>132</v>
      </c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1"/>
      <c r="CJ85" s="28" t="s">
        <v>132</v>
      </c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67"/>
    </row>
    <row r="86" spans="1:107" ht="25.5" customHeight="1">
      <c r="A86" s="2"/>
      <c r="B86" s="48" t="s">
        <v>95</v>
      </c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  <c r="AP86" s="48"/>
      <c r="AQ86" s="48"/>
      <c r="AR86" s="48"/>
      <c r="AS86" s="48"/>
      <c r="AT86" s="48"/>
      <c r="AU86" s="48"/>
      <c r="AV86" s="48"/>
      <c r="AW86" s="48"/>
      <c r="AX86" s="48"/>
      <c r="AY86" s="48"/>
      <c r="AZ86" s="48"/>
      <c r="BA86" s="48"/>
      <c r="BB86" s="48"/>
      <c r="BC86" s="14"/>
      <c r="BD86" s="64" t="s">
        <v>149</v>
      </c>
      <c r="BE86" s="65"/>
      <c r="BF86" s="65"/>
      <c r="BG86" s="65"/>
      <c r="BH86" s="65"/>
      <c r="BI86" s="65"/>
      <c r="BJ86" s="65"/>
      <c r="BK86" s="65"/>
      <c r="BL86" s="65"/>
      <c r="BM86" s="65"/>
      <c r="BN86" s="66"/>
      <c r="BO86" s="28" t="s">
        <v>132</v>
      </c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1"/>
      <c r="CJ86" s="28" t="s">
        <v>132</v>
      </c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67"/>
    </row>
    <row r="87" spans="1:107" ht="12.75">
      <c r="A87" s="2"/>
      <c r="B87" s="48" t="s">
        <v>96</v>
      </c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8"/>
      <c r="AN87" s="48"/>
      <c r="AO87" s="48"/>
      <c r="AP87" s="48"/>
      <c r="AQ87" s="48"/>
      <c r="AR87" s="48"/>
      <c r="AS87" s="48"/>
      <c r="AT87" s="48"/>
      <c r="AU87" s="48"/>
      <c r="AV87" s="48"/>
      <c r="AW87" s="48"/>
      <c r="AX87" s="48"/>
      <c r="AY87" s="48"/>
      <c r="AZ87" s="48"/>
      <c r="BA87" s="48"/>
      <c r="BB87" s="48"/>
      <c r="BC87" s="14"/>
      <c r="BD87" s="64" t="s">
        <v>150</v>
      </c>
      <c r="BE87" s="65"/>
      <c r="BF87" s="65"/>
      <c r="BG87" s="65"/>
      <c r="BH87" s="65"/>
      <c r="BI87" s="65"/>
      <c r="BJ87" s="65"/>
      <c r="BK87" s="65"/>
      <c r="BL87" s="65"/>
      <c r="BM87" s="65"/>
      <c r="BN87" s="66"/>
      <c r="BO87" s="28" t="s">
        <v>132</v>
      </c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1"/>
      <c r="CJ87" s="28" t="s">
        <v>132</v>
      </c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67"/>
    </row>
    <row r="88" spans="1:107" ht="25.5" customHeight="1">
      <c r="A88" s="2"/>
      <c r="B88" s="48" t="s">
        <v>97</v>
      </c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8"/>
      <c r="AN88" s="48"/>
      <c r="AO88" s="48"/>
      <c r="AP88" s="48"/>
      <c r="AQ88" s="48"/>
      <c r="AR88" s="48"/>
      <c r="AS88" s="48"/>
      <c r="AT88" s="48"/>
      <c r="AU88" s="48"/>
      <c r="AV88" s="48"/>
      <c r="AW88" s="48"/>
      <c r="AX88" s="48"/>
      <c r="AY88" s="48"/>
      <c r="AZ88" s="48"/>
      <c r="BA88" s="48"/>
      <c r="BB88" s="48"/>
      <c r="BC88" s="14"/>
      <c r="BD88" s="64" t="s">
        <v>151</v>
      </c>
      <c r="BE88" s="65"/>
      <c r="BF88" s="65"/>
      <c r="BG88" s="65"/>
      <c r="BH88" s="65"/>
      <c r="BI88" s="65"/>
      <c r="BJ88" s="65"/>
      <c r="BK88" s="65"/>
      <c r="BL88" s="65"/>
      <c r="BM88" s="65"/>
      <c r="BN88" s="66"/>
      <c r="BO88" s="28" t="s">
        <v>132</v>
      </c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1"/>
      <c r="CJ88" s="28" t="s">
        <v>132</v>
      </c>
      <c r="CK88" s="40"/>
      <c r="CL88" s="40"/>
      <c r="CM88" s="40"/>
      <c r="CN88" s="40"/>
      <c r="CO88" s="40"/>
      <c r="CP88" s="40"/>
      <c r="CQ88" s="40"/>
      <c r="CR88" s="40"/>
      <c r="CS88" s="40"/>
      <c r="CT88" s="40"/>
      <c r="CU88" s="40"/>
      <c r="CV88" s="40"/>
      <c r="CW88" s="40"/>
      <c r="CX88" s="40"/>
      <c r="CY88" s="40"/>
      <c r="CZ88" s="40"/>
      <c r="DA88" s="40"/>
      <c r="DB88" s="40"/>
      <c r="DC88" s="67"/>
    </row>
    <row r="89" spans="1:107" ht="12.75">
      <c r="A89" s="2"/>
      <c r="B89" s="48" t="s">
        <v>98</v>
      </c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48"/>
      <c r="AO89" s="48"/>
      <c r="AP89" s="48"/>
      <c r="AQ89" s="48"/>
      <c r="AR89" s="48"/>
      <c r="AS89" s="48"/>
      <c r="AT89" s="48"/>
      <c r="AU89" s="48"/>
      <c r="AV89" s="48"/>
      <c r="AW89" s="48"/>
      <c r="AX89" s="48"/>
      <c r="AY89" s="48"/>
      <c r="AZ89" s="48"/>
      <c r="BA89" s="48"/>
      <c r="BB89" s="48"/>
      <c r="BC89" s="14"/>
      <c r="BD89" s="64" t="s">
        <v>152</v>
      </c>
      <c r="BE89" s="65"/>
      <c r="BF89" s="65"/>
      <c r="BG89" s="65"/>
      <c r="BH89" s="65"/>
      <c r="BI89" s="65"/>
      <c r="BJ89" s="65"/>
      <c r="BK89" s="65"/>
      <c r="BL89" s="65"/>
      <c r="BM89" s="65"/>
      <c r="BN89" s="66"/>
      <c r="BO89" s="28" t="s">
        <v>132</v>
      </c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1"/>
      <c r="CJ89" s="28" t="s">
        <v>132</v>
      </c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67"/>
    </row>
    <row r="90" spans="1:107" ht="12.75">
      <c r="A90" s="2"/>
      <c r="B90" s="48" t="s">
        <v>99</v>
      </c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48"/>
      <c r="AN90" s="48"/>
      <c r="AO90" s="48"/>
      <c r="AP90" s="48"/>
      <c r="AQ90" s="48"/>
      <c r="AR90" s="48"/>
      <c r="AS90" s="48"/>
      <c r="AT90" s="48"/>
      <c r="AU90" s="48"/>
      <c r="AV90" s="48"/>
      <c r="AW90" s="48"/>
      <c r="AX90" s="48"/>
      <c r="AY90" s="48"/>
      <c r="AZ90" s="48"/>
      <c r="BA90" s="48"/>
      <c r="BB90" s="48"/>
      <c r="BC90" s="14"/>
      <c r="BD90" s="64" t="s">
        <v>153</v>
      </c>
      <c r="BE90" s="65"/>
      <c r="BF90" s="65"/>
      <c r="BG90" s="65"/>
      <c r="BH90" s="65"/>
      <c r="BI90" s="65"/>
      <c r="BJ90" s="65"/>
      <c r="BK90" s="65"/>
      <c r="BL90" s="65"/>
      <c r="BM90" s="65"/>
      <c r="BN90" s="66"/>
      <c r="BO90" s="28" t="s">
        <v>132</v>
      </c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1"/>
      <c r="CJ90" s="28" t="s">
        <v>132</v>
      </c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67"/>
    </row>
    <row r="91" spans="1:107" ht="12.75">
      <c r="A91" s="2"/>
      <c r="B91" s="48" t="s">
        <v>100</v>
      </c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8"/>
      <c r="AL91" s="48"/>
      <c r="AM91" s="48"/>
      <c r="AN91" s="48"/>
      <c r="AO91" s="48"/>
      <c r="AP91" s="48"/>
      <c r="AQ91" s="48"/>
      <c r="AR91" s="48"/>
      <c r="AS91" s="48"/>
      <c r="AT91" s="48"/>
      <c r="AU91" s="48"/>
      <c r="AV91" s="48"/>
      <c r="AW91" s="48"/>
      <c r="AX91" s="48"/>
      <c r="AY91" s="48"/>
      <c r="AZ91" s="48"/>
      <c r="BA91" s="48"/>
      <c r="BB91" s="48"/>
      <c r="BC91" s="14"/>
      <c r="BD91" s="64" t="s">
        <v>154</v>
      </c>
      <c r="BE91" s="65"/>
      <c r="BF91" s="65"/>
      <c r="BG91" s="65"/>
      <c r="BH91" s="65"/>
      <c r="BI91" s="65"/>
      <c r="BJ91" s="65"/>
      <c r="BK91" s="65"/>
      <c r="BL91" s="65"/>
      <c r="BM91" s="65"/>
      <c r="BN91" s="66"/>
      <c r="BO91" s="28" t="s">
        <v>132</v>
      </c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1"/>
      <c r="CJ91" s="28" t="s">
        <v>132</v>
      </c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67"/>
    </row>
    <row r="92" spans="1:107" ht="25.5" customHeight="1">
      <c r="A92" s="2"/>
      <c r="B92" s="48" t="s">
        <v>101</v>
      </c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M92" s="48"/>
      <c r="AN92" s="48"/>
      <c r="AO92" s="48"/>
      <c r="AP92" s="48"/>
      <c r="AQ92" s="48"/>
      <c r="AR92" s="48"/>
      <c r="AS92" s="48"/>
      <c r="AT92" s="48"/>
      <c r="AU92" s="48"/>
      <c r="AV92" s="48"/>
      <c r="AW92" s="48"/>
      <c r="AX92" s="48"/>
      <c r="AY92" s="48"/>
      <c r="AZ92" s="48"/>
      <c r="BA92" s="48"/>
      <c r="BB92" s="48"/>
      <c r="BC92" s="14"/>
      <c r="BD92" s="64" t="s">
        <v>155</v>
      </c>
      <c r="BE92" s="65"/>
      <c r="BF92" s="65"/>
      <c r="BG92" s="65"/>
      <c r="BH92" s="65"/>
      <c r="BI92" s="65"/>
      <c r="BJ92" s="65"/>
      <c r="BK92" s="65"/>
      <c r="BL92" s="65"/>
      <c r="BM92" s="65"/>
      <c r="BN92" s="66"/>
      <c r="BO92" s="28" t="s">
        <v>132</v>
      </c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1"/>
      <c r="CJ92" s="28" t="s">
        <v>132</v>
      </c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67"/>
    </row>
    <row r="93" spans="1:107" ht="12.75">
      <c r="A93" s="2"/>
      <c r="B93" s="48" t="s">
        <v>102</v>
      </c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48"/>
      <c r="AJ93" s="48"/>
      <c r="AK93" s="48"/>
      <c r="AL93" s="48"/>
      <c r="AM93" s="48"/>
      <c r="AN93" s="48"/>
      <c r="AO93" s="48"/>
      <c r="AP93" s="48"/>
      <c r="AQ93" s="48"/>
      <c r="AR93" s="48"/>
      <c r="AS93" s="48"/>
      <c r="AT93" s="48"/>
      <c r="AU93" s="48"/>
      <c r="AV93" s="48"/>
      <c r="AW93" s="48"/>
      <c r="AX93" s="48"/>
      <c r="AY93" s="48"/>
      <c r="AZ93" s="48"/>
      <c r="BA93" s="48"/>
      <c r="BB93" s="48"/>
      <c r="BC93" s="14"/>
      <c r="BD93" s="64" t="s">
        <v>156</v>
      </c>
      <c r="BE93" s="65"/>
      <c r="BF93" s="65"/>
      <c r="BG93" s="65"/>
      <c r="BH93" s="65"/>
      <c r="BI93" s="65"/>
      <c r="BJ93" s="65"/>
      <c r="BK93" s="65"/>
      <c r="BL93" s="65"/>
      <c r="BM93" s="65"/>
      <c r="BN93" s="66"/>
      <c r="BO93" s="28" t="s">
        <v>132</v>
      </c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1"/>
      <c r="CJ93" s="28" t="s">
        <v>132</v>
      </c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67"/>
    </row>
    <row r="94" spans="1:107" ht="13.5" thickBot="1">
      <c r="A94" s="2"/>
      <c r="B94" s="48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48"/>
      <c r="AJ94" s="48"/>
      <c r="AK94" s="48"/>
      <c r="AL94" s="48"/>
      <c r="AM94" s="48"/>
      <c r="AN94" s="48"/>
      <c r="AO94" s="48"/>
      <c r="AP94" s="48"/>
      <c r="AQ94" s="48"/>
      <c r="AR94" s="48"/>
      <c r="AS94" s="48"/>
      <c r="AT94" s="48"/>
      <c r="AU94" s="48"/>
      <c r="AV94" s="48"/>
      <c r="AW94" s="48"/>
      <c r="AX94" s="48"/>
      <c r="AY94" s="48"/>
      <c r="AZ94" s="48"/>
      <c r="BA94" s="48"/>
      <c r="BB94" s="48"/>
      <c r="BC94" s="14"/>
      <c r="BD94" s="71"/>
      <c r="BE94" s="72"/>
      <c r="BF94" s="72"/>
      <c r="BG94" s="72"/>
      <c r="BH94" s="72"/>
      <c r="BI94" s="72"/>
      <c r="BJ94" s="72"/>
      <c r="BK94" s="72"/>
      <c r="BL94" s="72"/>
      <c r="BM94" s="72"/>
      <c r="BN94" s="73"/>
      <c r="BO94" s="74"/>
      <c r="BP94" s="75"/>
      <c r="BQ94" s="75"/>
      <c r="BR94" s="75"/>
      <c r="BS94" s="75"/>
      <c r="BT94" s="75"/>
      <c r="BU94" s="75"/>
      <c r="BV94" s="75"/>
      <c r="BW94" s="75"/>
      <c r="BX94" s="75"/>
      <c r="BY94" s="75"/>
      <c r="BZ94" s="75"/>
      <c r="CA94" s="75"/>
      <c r="CB94" s="75"/>
      <c r="CC94" s="75"/>
      <c r="CD94" s="75"/>
      <c r="CE94" s="75"/>
      <c r="CF94" s="75"/>
      <c r="CG94" s="75"/>
      <c r="CH94" s="75"/>
      <c r="CI94" s="76"/>
      <c r="CJ94" s="74"/>
      <c r="CK94" s="75"/>
      <c r="CL94" s="75"/>
      <c r="CM94" s="75"/>
      <c r="CN94" s="75"/>
      <c r="CO94" s="75"/>
      <c r="CP94" s="75"/>
      <c r="CQ94" s="75"/>
      <c r="CR94" s="75"/>
      <c r="CS94" s="75"/>
      <c r="CT94" s="75"/>
      <c r="CU94" s="75"/>
      <c r="CV94" s="75"/>
      <c r="CW94" s="75"/>
      <c r="CX94" s="75"/>
      <c r="CY94" s="75"/>
      <c r="CZ94" s="75"/>
      <c r="DA94" s="75"/>
      <c r="DB94" s="75"/>
      <c r="DC94" s="77"/>
    </row>
    <row r="96" spans="1:107" ht="12.75">
      <c r="A96" s="1" t="s">
        <v>120</v>
      </c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9"/>
      <c r="AA96" s="160" t="s">
        <v>168</v>
      </c>
      <c r="AB96" s="160"/>
      <c r="AC96" s="160"/>
      <c r="AD96" s="160"/>
      <c r="AE96" s="160"/>
      <c r="AF96" s="160"/>
      <c r="AG96" s="160"/>
      <c r="AH96" s="160"/>
      <c r="AI96" s="160"/>
      <c r="AJ96" s="160"/>
      <c r="AK96" s="160"/>
      <c r="AL96" s="160"/>
      <c r="AM96" s="160"/>
      <c r="AN96" s="160"/>
      <c r="AO96" s="160"/>
      <c r="AP96" s="160"/>
      <c r="AQ96" s="160"/>
      <c r="AR96" s="160"/>
      <c r="AS96" s="160"/>
      <c r="AT96" s="160"/>
      <c r="AU96" s="160"/>
      <c r="AV96" s="9"/>
      <c r="BD96" s="1" t="s">
        <v>123</v>
      </c>
      <c r="BW96" s="60"/>
      <c r="BX96" s="60"/>
      <c r="BY96" s="60"/>
      <c r="BZ96" s="60"/>
      <c r="CA96" s="60"/>
      <c r="CB96" s="60"/>
      <c r="CC96" s="60"/>
      <c r="CD96" s="60"/>
      <c r="CE96" s="60"/>
      <c r="CF96" s="60"/>
      <c r="CG96" s="60"/>
      <c r="CH96" s="9"/>
      <c r="CI96" s="160" t="s">
        <v>160</v>
      </c>
      <c r="CJ96" s="160"/>
      <c r="CK96" s="160"/>
      <c r="CL96" s="160"/>
      <c r="CM96" s="160"/>
      <c r="CN96" s="160"/>
      <c r="CO96" s="160"/>
      <c r="CP96" s="160"/>
      <c r="CQ96" s="160"/>
      <c r="CR96" s="160"/>
      <c r="CS96" s="160"/>
      <c r="CT96" s="160"/>
      <c r="CU96" s="160"/>
      <c r="CV96" s="160"/>
      <c r="CW96" s="160"/>
      <c r="CX96" s="160"/>
      <c r="CY96" s="160"/>
      <c r="CZ96" s="160"/>
      <c r="DA96" s="160"/>
      <c r="DB96" s="160"/>
      <c r="DC96" s="160"/>
    </row>
    <row r="97" spans="15:107" s="21" customFormat="1" ht="11.25">
      <c r="O97" s="161" t="s">
        <v>121</v>
      </c>
      <c r="P97" s="161"/>
      <c r="Q97" s="161"/>
      <c r="R97" s="161"/>
      <c r="S97" s="161"/>
      <c r="T97" s="161"/>
      <c r="U97" s="161"/>
      <c r="V97" s="161"/>
      <c r="W97" s="161"/>
      <c r="X97" s="161"/>
      <c r="Y97" s="161"/>
      <c r="Z97" s="22"/>
      <c r="AA97" s="161" t="s">
        <v>122</v>
      </c>
      <c r="AB97" s="161"/>
      <c r="AC97" s="161"/>
      <c r="AD97" s="161"/>
      <c r="AE97" s="161"/>
      <c r="AF97" s="161"/>
      <c r="AG97" s="161"/>
      <c r="AH97" s="161"/>
      <c r="AI97" s="161"/>
      <c r="AJ97" s="161"/>
      <c r="AK97" s="161"/>
      <c r="AL97" s="161"/>
      <c r="AM97" s="161"/>
      <c r="AN97" s="161"/>
      <c r="AO97" s="161"/>
      <c r="AP97" s="161"/>
      <c r="AQ97" s="161"/>
      <c r="AR97" s="161"/>
      <c r="AS97" s="161"/>
      <c r="AT97" s="161"/>
      <c r="AU97" s="161"/>
      <c r="AV97" s="22"/>
      <c r="BW97" s="161" t="s">
        <v>121</v>
      </c>
      <c r="BX97" s="161"/>
      <c r="BY97" s="161"/>
      <c r="BZ97" s="161"/>
      <c r="CA97" s="161"/>
      <c r="CB97" s="161"/>
      <c r="CC97" s="161"/>
      <c r="CD97" s="161"/>
      <c r="CE97" s="161"/>
      <c r="CF97" s="161"/>
      <c r="CG97" s="161"/>
      <c r="CH97" s="22"/>
      <c r="CI97" s="161" t="s">
        <v>122</v>
      </c>
      <c r="CJ97" s="161"/>
      <c r="CK97" s="161"/>
      <c r="CL97" s="161"/>
      <c r="CM97" s="161"/>
      <c r="CN97" s="161"/>
      <c r="CO97" s="161"/>
      <c r="CP97" s="161"/>
      <c r="CQ97" s="161"/>
      <c r="CR97" s="161"/>
      <c r="CS97" s="161"/>
      <c r="CT97" s="161"/>
      <c r="CU97" s="161"/>
      <c r="CV97" s="161"/>
      <c r="CW97" s="161"/>
      <c r="CX97" s="161"/>
      <c r="CY97" s="161"/>
      <c r="CZ97" s="161"/>
      <c r="DA97" s="161"/>
      <c r="DB97" s="161"/>
      <c r="DC97" s="161"/>
    </row>
    <row r="99" spans="2:37" ht="12.75">
      <c r="B99" s="8" t="s">
        <v>124</v>
      </c>
      <c r="C99" s="54"/>
      <c r="D99" s="54"/>
      <c r="E99" s="54"/>
      <c r="F99" s="54"/>
      <c r="G99" s="1" t="s">
        <v>124</v>
      </c>
      <c r="J99" s="160" t="s">
        <v>174</v>
      </c>
      <c r="K99" s="160"/>
      <c r="L99" s="160"/>
      <c r="M99" s="160"/>
      <c r="N99" s="160"/>
      <c r="O99" s="160"/>
      <c r="P99" s="160"/>
      <c r="Q99" s="160"/>
      <c r="R99" s="160"/>
      <c r="S99" s="160"/>
      <c r="T99" s="160"/>
      <c r="U99" s="160"/>
      <c r="V99" s="160"/>
      <c r="W99" s="160"/>
      <c r="X99" s="160"/>
      <c r="Y99" s="160"/>
      <c r="Z99" s="160"/>
      <c r="AA99" s="160"/>
      <c r="AB99" s="160"/>
      <c r="AC99" s="39">
        <v>200</v>
      </c>
      <c r="AD99" s="39"/>
      <c r="AE99" s="39"/>
      <c r="AF99" s="39"/>
      <c r="AG99" s="39"/>
      <c r="AH99" s="38" t="s">
        <v>175</v>
      </c>
      <c r="AI99" s="38"/>
      <c r="AJ99" s="38"/>
      <c r="AK99" s="1" t="s">
        <v>32</v>
      </c>
    </row>
  </sheetData>
  <mergeCells count="308">
    <mergeCell ref="CI96:DC96"/>
    <mergeCell ref="CI97:DC97"/>
    <mergeCell ref="O96:Y96"/>
    <mergeCell ref="A11:BP11"/>
    <mergeCell ref="B94:BB94"/>
    <mergeCell ref="BD94:BN94"/>
    <mergeCell ref="BO94:CI94"/>
    <mergeCell ref="CJ94:DC94"/>
    <mergeCell ref="B93:BB93"/>
    <mergeCell ref="BD93:BN93"/>
    <mergeCell ref="C99:F99"/>
    <mergeCell ref="J99:AB99"/>
    <mergeCell ref="AC99:AG99"/>
    <mergeCell ref="BW96:CG96"/>
    <mergeCell ref="BW97:CG97"/>
    <mergeCell ref="AH99:AJ99"/>
    <mergeCell ref="O97:Y97"/>
    <mergeCell ref="AA96:AU96"/>
    <mergeCell ref="AA97:AU97"/>
    <mergeCell ref="BO93:CI93"/>
    <mergeCell ref="CJ93:DC93"/>
    <mergeCell ref="B92:BB92"/>
    <mergeCell ref="BD92:BN92"/>
    <mergeCell ref="BO92:CI92"/>
    <mergeCell ref="CJ92:DC92"/>
    <mergeCell ref="B91:BB91"/>
    <mergeCell ref="BD91:BN91"/>
    <mergeCell ref="BO91:CI91"/>
    <mergeCell ref="CJ91:DC91"/>
    <mergeCell ref="B90:BB90"/>
    <mergeCell ref="BD90:BN90"/>
    <mergeCell ref="BO90:CI90"/>
    <mergeCell ref="CJ90:DC90"/>
    <mergeCell ref="B89:BB89"/>
    <mergeCell ref="BD89:BN89"/>
    <mergeCell ref="BO89:CI89"/>
    <mergeCell ref="CJ89:DC89"/>
    <mergeCell ref="B88:BB88"/>
    <mergeCell ref="BD88:BN88"/>
    <mergeCell ref="BO88:CI88"/>
    <mergeCell ref="CJ88:DC88"/>
    <mergeCell ref="B87:BB87"/>
    <mergeCell ref="BD87:BN87"/>
    <mergeCell ref="BO87:CI87"/>
    <mergeCell ref="CJ87:DC87"/>
    <mergeCell ref="B86:BB86"/>
    <mergeCell ref="BD86:BN86"/>
    <mergeCell ref="BO86:CI86"/>
    <mergeCell ref="CJ86:DC86"/>
    <mergeCell ref="BD85:BN85"/>
    <mergeCell ref="BO85:CI85"/>
    <mergeCell ref="CJ85:DC85"/>
    <mergeCell ref="D85:BB85"/>
    <mergeCell ref="BD83:BN84"/>
    <mergeCell ref="BO83:CI84"/>
    <mergeCell ref="CJ83:DC84"/>
    <mergeCell ref="B84:BB84"/>
    <mergeCell ref="B83:BB83"/>
    <mergeCell ref="A82:BC82"/>
    <mergeCell ref="BD82:BN82"/>
    <mergeCell ref="BO82:CI82"/>
    <mergeCell ref="CJ82:DC82"/>
    <mergeCell ref="BD80:BN80"/>
    <mergeCell ref="BO80:CI80"/>
    <mergeCell ref="CJ80:DC80"/>
    <mergeCell ref="F81:BB81"/>
    <mergeCell ref="BD81:BN81"/>
    <mergeCell ref="BO81:CI81"/>
    <mergeCell ref="CJ81:DC81"/>
    <mergeCell ref="B80:BB80"/>
    <mergeCell ref="B79:BB79"/>
    <mergeCell ref="BD79:BN79"/>
    <mergeCell ref="BO79:CI79"/>
    <mergeCell ref="CJ79:DC79"/>
    <mergeCell ref="B78:BB78"/>
    <mergeCell ref="BD78:BN78"/>
    <mergeCell ref="BO78:CI78"/>
    <mergeCell ref="CJ78:DC78"/>
    <mergeCell ref="B77:BB77"/>
    <mergeCell ref="BD77:BN77"/>
    <mergeCell ref="BO77:CI77"/>
    <mergeCell ref="CJ77:DC77"/>
    <mergeCell ref="D76:BB76"/>
    <mergeCell ref="BD76:BN76"/>
    <mergeCell ref="BO76:CI76"/>
    <mergeCell ref="CJ76:DC76"/>
    <mergeCell ref="D75:BB75"/>
    <mergeCell ref="BD75:BN75"/>
    <mergeCell ref="BO75:CI75"/>
    <mergeCell ref="CJ75:DC75"/>
    <mergeCell ref="D74:BB74"/>
    <mergeCell ref="BD74:BN74"/>
    <mergeCell ref="BO74:CI74"/>
    <mergeCell ref="CJ74:DC74"/>
    <mergeCell ref="D73:BB73"/>
    <mergeCell ref="BD73:BN73"/>
    <mergeCell ref="BO73:CI73"/>
    <mergeCell ref="CJ73:DC73"/>
    <mergeCell ref="F71:BB71"/>
    <mergeCell ref="BD71:BN72"/>
    <mergeCell ref="BO71:CI72"/>
    <mergeCell ref="CJ71:DC72"/>
    <mergeCell ref="D72:BB72"/>
    <mergeCell ref="B70:BB70"/>
    <mergeCell ref="BD70:BN70"/>
    <mergeCell ref="BO70:CI70"/>
    <mergeCell ref="CJ70:DC70"/>
    <mergeCell ref="BD67:BN67"/>
    <mergeCell ref="BO67:CI67"/>
    <mergeCell ref="CJ67:DC67"/>
    <mergeCell ref="A68:BC68"/>
    <mergeCell ref="BD68:BN69"/>
    <mergeCell ref="BO68:CI69"/>
    <mergeCell ref="CJ68:DC69"/>
    <mergeCell ref="B69:BB69"/>
    <mergeCell ref="F67:BB67"/>
    <mergeCell ref="B66:BB66"/>
    <mergeCell ref="BD66:BN66"/>
    <mergeCell ref="BO66:CI66"/>
    <mergeCell ref="CJ66:DC66"/>
    <mergeCell ref="B65:BB65"/>
    <mergeCell ref="BD65:BN65"/>
    <mergeCell ref="BO65:CI65"/>
    <mergeCell ref="CJ65:DC65"/>
    <mergeCell ref="CJ62:DC62"/>
    <mergeCell ref="A63:BC63"/>
    <mergeCell ref="BD63:BN64"/>
    <mergeCell ref="BO63:CI64"/>
    <mergeCell ref="CJ63:DC64"/>
    <mergeCell ref="B64:BB64"/>
    <mergeCell ref="D60:BB60"/>
    <mergeCell ref="F62:BB62"/>
    <mergeCell ref="BD62:BN62"/>
    <mergeCell ref="BO62:CI62"/>
    <mergeCell ref="BD61:BN61"/>
    <mergeCell ref="BO61:CI61"/>
    <mergeCell ref="B61:BB61"/>
    <mergeCell ref="CJ61:DC61"/>
    <mergeCell ref="BD60:BN60"/>
    <mergeCell ref="BO60:CI60"/>
    <mergeCell ref="CJ60:DC60"/>
    <mergeCell ref="F58:BB58"/>
    <mergeCell ref="BD58:BN59"/>
    <mergeCell ref="BO58:CI59"/>
    <mergeCell ref="CJ58:DC59"/>
    <mergeCell ref="D59:BB59"/>
    <mergeCell ref="B57:BB57"/>
    <mergeCell ref="BD57:BN57"/>
    <mergeCell ref="BO57:CI57"/>
    <mergeCell ref="CJ57:DC57"/>
    <mergeCell ref="CJ47:DC47"/>
    <mergeCell ref="B56:BB56"/>
    <mergeCell ref="BD56:BN56"/>
    <mergeCell ref="BO56:CI56"/>
    <mergeCell ref="CJ56:DC56"/>
    <mergeCell ref="BO53:CI54"/>
    <mergeCell ref="Z13:DC13"/>
    <mergeCell ref="CL15:DC15"/>
    <mergeCell ref="CL16:DC16"/>
    <mergeCell ref="CJ53:DC54"/>
    <mergeCell ref="B54:BB54"/>
    <mergeCell ref="CJ52:DC52"/>
    <mergeCell ref="F47:BB47"/>
    <mergeCell ref="BD47:BN47"/>
    <mergeCell ref="BO47:CI47"/>
    <mergeCell ref="B46:BB46"/>
    <mergeCell ref="CL9:DC9"/>
    <mergeCell ref="CJ55:DC55"/>
    <mergeCell ref="A52:BC52"/>
    <mergeCell ref="BD52:BN52"/>
    <mergeCell ref="BO52:CI52"/>
    <mergeCell ref="B55:BB55"/>
    <mergeCell ref="BD55:BN55"/>
    <mergeCell ref="BO55:CI55"/>
    <mergeCell ref="A53:BC53"/>
    <mergeCell ref="BD53:BN54"/>
    <mergeCell ref="CL10:CT11"/>
    <mergeCell ref="CU10:DC11"/>
    <mergeCell ref="BA10:CI10"/>
    <mergeCell ref="CR6:CW6"/>
    <mergeCell ref="CX6:DC6"/>
    <mergeCell ref="CL7:DC7"/>
    <mergeCell ref="CL6:CQ6"/>
    <mergeCell ref="N7:BU7"/>
    <mergeCell ref="S9:BU9"/>
    <mergeCell ref="CL8:DC8"/>
    <mergeCell ref="CL12:DC12"/>
    <mergeCell ref="CL5:DC5"/>
    <mergeCell ref="A51:BC51"/>
    <mergeCell ref="BD51:BN51"/>
    <mergeCell ref="BO51:CI51"/>
    <mergeCell ref="CJ51:DC51"/>
    <mergeCell ref="A48:BC48"/>
    <mergeCell ref="BD48:BN48"/>
    <mergeCell ref="BO48:CI48"/>
    <mergeCell ref="CJ48:DC48"/>
    <mergeCell ref="BD46:BN46"/>
    <mergeCell ref="BO46:CI46"/>
    <mergeCell ref="CJ46:DC46"/>
    <mergeCell ref="B45:BB45"/>
    <mergeCell ref="BD45:BN45"/>
    <mergeCell ref="BO45:CI45"/>
    <mergeCell ref="CJ45:DC45"/>
    <mergeCell ref="B44:BB44"/>
    <mergeCell ref="BD44:BN44"/>
    <mergeCell ref="BO44:CI44"/>
    <mergeCell ref="CJ44:DC44"/>
    <mergeCell ref="BD43:BN43"/>
    <mergeCell ref="BO43:CI43"/>
    <mergeCell ref="CJ43:DC43"/>
    <mergeCell ref="D43:BB43"/>
    <mergeCell ref="B42:BB42"/>
    <mergeCell ref="BD42:BN42"/>
    <mergeCell ref="BO42:CI42"/>
    <mergeCell ref="CJ42:DC42"/>
    <mergeCell ref="BD41:BN41"/>
    <mergeCell ref="BO41:CI41"/>
    <mergeCell ref="CJ41:DC41"/>
    <mergeCell ref="D41:BB41"/>
    <mergeCell ref="B40:BB40"/>
    <mergeCell ref="BD40:BN40"/>
    <mergeCell ref="BO40:CI40"/>
    <mergeCell ref="CJ40:DC40"/>
    <mergeCell ref="B39:BB39"/>
    <mergeCell ref="BD39:BN39"/>
    <mergeCell ref="BO39:CI39"/>
    <mergeCell ref="CJ39:DC39"/>
    <mergeCell ref="D38:BB38"/>
    <mergeCell ref="BD38:BN38"/>
    <mergeCell ref="BO38:CI38"/>
    <mergeCell ref="CJ38:DC38"/>
    <mergeCell ref="D37:BB37"/>
    <mergeCell ref="BD37:BN37"/>
    <mergeCell ref="BO37:CI37"/>
    <mergeCell ref="CJ37:DC37"/>
    <mergeCell ref="D36:BB36"/>
    <mergeCell ref="BD36:BN36"/>
    <mergeCell ref="BO36:CI36"/>
    <mergeCell ref="CJ36:DC36"/>
    <mergeCell ref="D35:BB35"/>
    <mergeCell ref="BD35:BN35"/>
    <mergeCell ref="BO35:CI35"/>
    <mergeCell ref="CJ35:DC35"/>
    <mergeCell ref="D34:BB34"/>
    <mergeCell ref="BD34:BN34"/>
    <mergeCell ref="BO34:CI34"/>
    <mergeCell ref="CJ34:DC34"/>
    <mergeCell ref="BD33:BN33"/>
    <mergeCell ref="BO33:CI33"/>
    <mergeCell ref="CJ33:DC33"/>
    <mergeCell ref="D33:BB33"/>
    <mergeCell ref="F31:BB31"/>
    <mergeCell ref="BD31:BN32"/>
    <mergeCell ref="BO31:CI32"/>
    <mergeCell ref="CJ31:DC32"/>
    <mergeCell ref="D32:BB32"/>
    <mergeCell ref="A29:BC29"/>
    <mergeCell ref="BD29:BN30"/>
    <mergeCell ref="BO29:CI30"/>
    <mergeCell ref="CJ29:DC30"/>
    <mergeCell ref="B30:BB30"/>
    <mergeCell ref="BD27:BN27"/>
    <mergeCell ref="BO27:CI27"/>
    <mergeCell ref="CJ27:DC27"/>
    <mergeCell ref="F28:BB28"/>
    <mergeCell ref="BD28:BN28"/>
    <mergeCell ref="BO28:CI28"/>
    <mergeCell ref="CJ28:DC28"/>
    <mergeCell ref="BD25:BN25"/>
    <mergeCell ref="BO25:CI25"/>
    <mergeCell ref="CJ25:DC25"/>
    <mergeCell ref="BD26:BN26"/>
    <mergeCell ref="BO26:CI26"/>
    <mergeCell ref="CJ26:DC26"/>
    <mergeCell ref="BD23:BN23"/>
    <mergeCell ref="BO23:CI23"/>
    <mergeCell ref="CJ23:DC23"/>
    <mergeCell ref="BD24:BN24"/>
    <mergeCell ref="BO24:CI24"/>
    <mergeCell ref="CJ24:DC24"/>
    <mergeCell ref="BD20:BN21"/>
    <mergeCell ref="BO20:CI21"/>
    <mergeCell ref="CJ20:DC21"/>
    <mergeCell ref="BD22:BN22"/>
    <mergeCell ref="BO22:CI22"/>
    <mergeCell ref="CJ22:DC22"/>
    <mergeCell ref="B24:BB24"/>
    <mergeCell ref="B25:BB25"/>
    <mergeCell ref="B26:BB26"/>
    <mergeCell ref="B27:BB27"/>
    <mergeCell ref="A20:BC20"/>
    <mergeCell ref="B21:BB21"/>
    <mergeCell ref="B22:BB22"/>
    <mergeCell ref="B23:BB23"/>
    <mergeCell ref="A19:BC19"/>
    <mergeCell ref="BD19:BN19"/>
    <mergeCell ref="BO19:CI19"/>
    <mergeCell ref="CJ19:DC19"/>
    <mergeCell ref="AV1:DC1"/>
    <mergeCell ref="A18:BC18"/>
    <mergeCell ref="BD18:BN18"/>
    <mergeCell ref="BO18:CI18"/>
    <mergeCell ref="CJ18:DC18"/>
    <mergeCell ref="A2:DC2"/>
    <mergeCell ref="AP3:BF3"/>
    <mergeCell ref="BG3:BK3"/>
    <mergeCell ref="BL3:BN3"/>
    <mergeCell ref="CL4:DC4"/>
  </mergeCells>
  <printOptions/>
  <pageMargins left="0.7874015748031497" right="0.3937007874015748" top="0.5905511811023623" bottom="0.3937007874015748" header="0.1968503937007874" footer="0.1968503937007874"/>
  <pageSetup horizontalDpi="600" verticalDpi="600" orientation="portrait" paperSize="9" r:id="rId1"/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NPO VMI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ConsultantPlus</dc:creator>
  <cp:keywords/>
  <dc:description/>
  <cp:lastModifiedBy>buchc</cp:lastModifiedBy>
  <cp:lastPrinted>2007-03-28T15:38:58Z</cp:lastPrinted>
  <dcterms:created xsi:type="dcterms:W3CDTF">2003-08-15T10:28:56Z</dcterms:created>
  <dcterms:modified xsi:type="dcterms:W3CDTF">2007-05-30T01:56:22Z</dcterms:modified>
  <cp:category/>
  <cp:version/>
  <cp:contentType/>
  <cp:contentStatus/>
</cp:coreProperties>
</file>